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вгуст26\"/>
    </mc:Choice>
  </mc:AlternateContent>
  <xr:revisionPtr revIDLastSave="0" documentId="8_{FCE6E69A-9273-48D8-80B4-BAFA621111B9}" xr6:coauthVersionLast="45" xr6:coauthVersionMax="45" xr10:uidLastSave="{00000000-0000-0000-0000-000000000000}"/>
  <bookViews>
    <workbookView xWindow="660" yWindow="1035" windowWidth="11685" windowHeight="14340" xr2:uid="{00000000-000D-0000-FFFF-FFFF00000000}"/>
  </bookViews>
  <sheets>
    <sheet name="Адресная помощь" sheetId="1" r:id="rId1"/>
    <sheet name="Помощь мед.учреждениям" sheetId="2" r:id="rId2"/>
    <sheet name="Поддержка семей" sheetId="3" r:id="rId3"/>
    <sheet name="Психологическая помощь" sheetId="4" r:id="rId4"/>
    <sheet name="Развитие донорства 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" i="5" l="1"/>
  <c r="B5" i="4"/>
  <c r="B54" i="3"/>
  <c r="B7" i="2"/>
  <c r="B32" i="1"/>
</calcChain>
</file>

<file path=xl/sharedStrings.xml><?xml version="1.0" encoding="utf-8"?>
<sst xmlns="http://schemas.openxmlformats.org/spreadsheetml/2006/main" count="199" uniqueCount="120">
  <si>
    <t>Программа «Адресная помощь» – Август 2026</t>
  </si>
  <si>
    <t>Дата платежа</t>
  </si>
  <si>
    <t>Сумма, руб.</t>
  </si>
  <si>
    <t>Назначение платежа</t>
  </si>
  <si>
    <r>
      <rPr>
        <sz val="11"/>
        <color rgb="FF333333"/>
        <rFont val="Arial"/>
      </rPr>
      <t>05.08.2026</t>
    </r>
  </si>
  <si>
    <r>
      <rPr>
        <sz val="11"/>
        <color rgb="FF333333"/>
        <rFont val="Arial"/>
      </rPr>
      <t xml:space="preserve">Оплата препарата </t>
    </r>
    <r>
      <rPr>
        <sz val="10.5"/>
        <color rgb="FF333333"/>
        <rFont val="Open Sans&quot;"/>
      </rPr>
      <t>«</t>
    </r>
    <r>
      <rPr>
        <sz val="11"/>
        <color rgb="FF333333"/>
        <rFont val="Arial"/>
      </rPr>
      <t>Циклофосфамид</t>
    </r>
    <r>
      <rPr>
        <sz val="10.5"/>
        <color rgb="FF333333"/>
        <rFont val="Open Sans&quot;"/>
      </rPr>
      <t>»</t>
    </r>
    <r>
      <rPr>
        <sz val="11"/>
        <color rgb="FF333333"/>
        <rFont val="Arial"/>
      </rPr>
      <t xml:space="preserve"> для Ёлкиной Киры</t>
    </r>
  </si>
  <si>
    <r>
      <rPr>
        <sz val="11"/>
        <color rgb="FF333333"/>
        <rFont val="Arial"/>
      </rPr>
      <t>06.08.2026</t>
    </r>
  </si>
  <si>
    <r>
      <rPr>
        <sz val="11"/>
        <color rgb="FF333333"/>
        <rFont val="Arial"/>
      </rPr>
      <t xml:space="preserve">Оплата препарата </t>
    </r>
    <r>
      <rPr>
        <sz val="10.5"/>
        <color rgb="FF333333"/>
        <rFont val="Open Sans&quot;"/>
      </rPr>
      <t>«</t>
    </r>
    <r>
      <rPr>
        <sz val="11"/>
        <color rgb="FF333333"/>
        <rFont val="Arial"/>
      </rPr>
      <t>Биспонса</t>
    </r>
    <r>
      <rPr>
        <sz val="10.5"/>
        <color rgb="FF333333"/>
        <rFont val="Open Sans&quot;"/>
      </rPr>
      <t>»</t>
    </r>
    <r>
      <rPr>
        <sz val="11"/>
        <color rgb="FF333333"/>
        <rFont val="Arial"/>
      </rPr>
      <t xml:space="preserve"> для Болелина Руслана</t>
    </r>
  </si>
  <si>
    <r>
      <rPr>
        <sz val="11"/>
        <color rgb="FF333333"/>
        <rFont val="Arial"/>
      </rPr>
      <t xml:space="preserve">Оплата медицинских услуг в ООО </t>
    </r>
    <r>
      <rPr>
        <sz val="10.5"/>
        <color rgb="FF333333"/>
        <rFont val="Open Sans&quot;"/>
      </rPr>
      <t>«</t>
    </r>
    <r>
      <rPr>
        <sz val="11"/>
        <color rgb="FF333333"/>
        <rFont val="Arial"/>
      </rPr>
      <t>ЛДЦ МИБС</t>
    </r>
    <r>
      <rPr>
        <sz val="10.5"/>
        <color rgb="FF333333"/>
        <rFont val="Open Sans&quot;"/>
      </rPr>
      <t>»</t>
    </r>
    <r>
      <rPr>
        <sz val="11"/>
        <color rgb="FF333333"/>
        <rFont val="Arial"/>
      </rPr>
      <t xml:space="preserve"> для Урустомовой Фатимы</t>
    </r>
  </si>
  <si>
    <r>
      <rPr>
        <sz val="11"/>
        <color rgb="FF333333"/>
        <rFont val="Arial"/>
      </rPr>
      <t>07.08.2026</t>
    </r>
  </si>
  <si>
    <r>
      <rPr>
        <sz val="11"/>
        <color rgb="FF333333"/>
        <rFont val="Arial"/>
      </rPr>
      <t>Оплата трахеостомической трубки для Делаказо Марселя</t>
    </r>
  </si>
  <si>
    <r>
      <rPr>
        <sz val="11"/>
        <color rgb="FF333333"/>
        <rFont val="Arial"/>
      </rPr>
      <t>10.08.2026</t>
    </r>
  </si>
  <si>
    <r>
      <rPr>
        <sz val="11"/>
        <color rgb="FF333333"/>
        <rFont val="Arial"/>
      </rPr>
      <t xml:space="preserve">Оплата проведения МРТ в ООО </t>
    </r>
    <r>
      <rPr>
        <sz val="10.5"/>
        <color rgb="FF333333"/>
        <rFont val="Open Sans&quot;"/>
      </rPr>
      <t>«</t>
    </r>
    <r>
      <rPr>
        <sz val="11"/>
        <color rgb="FF333333"/>
        <rFont val="Arial"/>
      </rPr>
      <t xml:space="preserve">ЛДЦ </t>
    </r>
    <r>
      <rPr>
        <sz val="11"/>
        <color rgb="FF333333"/>
        <rFont val="Arial"/>
      </rPr>
      <t>МИБС-С</t>
    </r>
    <r>
      <rPr>
        <sz val="10.5"/>
        <color rgb="FF333333"/>
        <rFont val="Open Sans&quot;"/>
      </rPr>
      <t>аратов</t>
    </r>
    <r>
      <rPr>
        <sz val="10.5"/>
        <color rgb="FF333333"/>
        <rFont val="Open Sans&quot;"/>
      </rPr>
      <t>»</t>
    </r>
    <r>
      <rPr>
        <sz val="11"/>
        <color rgb="FF333333"/>
        <rFont val="Arial"/>
      </rPr>
      <t xml:space="preserve"> для Вязкова Степана</t>
    </r>
  </si>
  <si>
    <r>
      <rPr>
        <sz val="11"/>
        <color rgb="FF333333"/>
        <rFont val="Arial"/>
      </rPr>
      <t xml:space="preserve">Оплата препарата </t>
    </r>
    <r>
      <rPr>
        <sz val="10.5"/>
        <color rgb="FF333333"/>
        <rFont val="Open Sans&quot;"/>
      </rPr>
      <t>«</t>
    </r>
    <r>
      <rPr>
        <sz val="11"/>
        <color rgb="FF333333"/>
        <rFont val="Arial"/>
      </rPr>
      <t>Пролиа</t>
    </r>
    <r>
      <rPr>
        <sz val="10.5"/>
        <color rgb="FF333333"/>
        <rFont val="Open Sans&quot;"/>
      </rPr>
      <t>»</t>
    </r>
    <r>
      <rPr>
        <sz val="11"/>
        <color rgb="FF333333"/>
        <rFont val="Arial"/>
      </rPr>
      <t xml:space="preserve"> для Соловьева Дмитрия</t>
    </r>
  </si>
  <si>
    <r>
      <rPr>
        <sz val="11"/>
        <color rgb="FF000000"/>
        <rFont val="Arial"/>
      </rPr>
      <t xml:space="preserve">Оплата медицинских услуг в ФГБУ </t>
    </r>
    <r>
      <rPr>
        <sz val="10.5"/>
        <color rgb="FF333333"/>
        <rFont val="Open Sans&quot;"/>
      </rPr>
      <t>«</t>
    </r>
    <r>
      <rPr>
        <sz val="11"/>
        <color rgb="FF000000"/>
        <rFont val="Arial"/>
      </rPr>
      <t>НМИЦ им. В. А. Алмазова</t>
    </r>
    <r>
      <rPr>
        <sz val="10.5"/>
        <color rgb="FF333333"/>
        <rFont val="Open Sans&quot;"/>
      </rPr>
      <t>»</t>
    </r>
    <r>
      <rPr>
        <sz val="11"/>
        <color rgb="FF000000"/>
        <rFont val="Arial"/>
      </rPr>
      <t xml:space="preserve"> для Маштакова Дмитрия</t>
    </r>
  </si>
  <si>
    <r>
      <rPr>
        <sz val="11"/>
        <color rgb="FF000000"/>
        <rFont val="Arial"/>
      </rPr>
      <t xml:space="preserve">Оплата медицинских услуг в ФГБУ </t>
    </r>
    <r>
      <rPr>
        <sz val="10.5"/>
        <color rgb="FF333333"/>
        <rFont val="Open Sans&quot;"/>
      </rPr>
      <t>«</t>
    </r>
    <r>
      <rPr>
        <sz val="11"/>
        <color rgb="FF000000"/>
        <rFont val="Arial"/>
      </rPr>
      <t>НМИЦ им. В. А. Алмазова</t>
    </r>
    <r>
      <rPr>
        <sz val="10.5"/>
        <color rgb="FF333333"/>
        <rFont val="Open Sans&quot;"/>
      </rPr>
      <t>»</t>
    </r>
    <r>
      <rPr>
        <sz val="11"/>
        <color rgb="FF000000"/>
        <rFont val="Arial"/>
      </rPr>
      <t xml:space="preserve"> для</t>
    </r>
    <r>
      <rPr>
        <sz val="11"/>
        <color rgb="FF000000"/>
        <rFont val="Arial"/>
      </rPr>
      <t xml:space="preserve"> </t>
    </r>
    <r>
      <rPr>
        <sz val="11"/>
        <color rgb="FF000000"/>
        <rFont val="Arial"/>
      </rPr>
      <t>Васильченко Дениса</t>
    </r>
  </si>
  <si>
    <r>
      <rPr>
        <sz val="11"/>
        <color rgb="FF333333"/>
        <rFont val="Arial"/>
      </rPr>
      <t>11.08.2026</t>
    </r>
  </si>
  <si>
    <r>
      <rPr>
        <sz val="11"/>
        <color rgb="FF333333"/>
        <rFont val="Arial"/>
      </rPr>
      <t>13.08.2026</t>
    </r>
  </si>
  <si>
    <r>
      <rPr>
        <sz val="11"/>
        <color rgb="FF333333"/>
        <rFont val="Arial"/>
      </rPr>
      <t>Оплата реабилитации для Шушпанова Марата</t>
    </r>
  </si>
  <si>
    <r>
      <rPr>
        <sz val="11"/>
        <color rgb="FF000000"/>
        <rFont val="Arial"/>
      </rPr>
      <t>Оплата труда отдела координации благотворительных программ (адресная помощь, помощь мед. учреждениям, психологическая помощь, поддержка семей)</t>
    </r>
    <r>
      <rPr>
        <sz val="11"/>
        <color theme="1"/>
        <rFont val="Calibri"/>
      </rPr>
      <t xml:space="preserve">
</t>
    </r>
  </si>
  <si>
    <r>
      <rPr>
        <sz val="11"/>
        <color rgb="FF333333"/>
        <rFont val="Arial"/>
      </rPr>
      <t>19.08.2026</t>
    </r>
  </si>
  <si>
    <r>
      <rPr>
        <sz val="11"/>
        <color rgb="FF333333"/>
        <rFont val="Arial"/>
      </rPr>
      <t xml:space="preserve">Оплата медицинских услуг в ООО </t>
    </r>
    <r>
      <rPr>
        <sz val="10.5"/>
        <color rgb="FF333333"/>
        <rFont val="Open Sans&quot;"/>
      </rPr>
      <t>«</t>
    </r>
    <r>
      <rPr>
        <sz val="11"/>
        <color rgb="FF333333"/>
        <rFont val="Arial"/>
      </rPr>
      <t>ЛДЦ МИБС</t>
    </r>
    <r>
      <rPr>
        <sz val="10.5"/>
        <color rgb="FF333333"/>
        <rFont val="Open Sans&quot;"/>
      </rPr>
      <t>»</t>
    </r>
    <r>
      <rPr>
        <sz val="11"/>
        <color rgb="FF333333"/>
        <rFont val="Arial"/>
      </rPr>
      <t xml:space="preserve"> для</t>
    </r>
    <r>
      <rPr>
        <sz val="11"/>
        <color rgb="FF333333"/>
        <rFont val="Arial"/>
      </rPr>
      <t xml:space="preserve"> Штраус Алисы</t>
    </r>
  </si>
  <si>
    <r>
      <rPr>
        <sz val="11"/>
        <color rgb="FF333333"/>
        <rFont val="Arial"/>
      </rPr>
      <t xml:space="preserve">Оплата медицинских услуг в ООО </t>
    </r>
    <r>
      <rPr>
        <sz val="10.5"/>
        <color rgb="FF333333"/>
        <rFont val="Open Sans&quot;"/>
      </rPr>
      <t>«</t>
    </r>
    <r>
      <rPr>
        <sz val="11"/>
        <color rgb="FF333333"/>
        <rFont val="Arial"/>
      </rPr>
      <t>ЛДЦ МИБС</t>
    </r>
    <r>
      <rPr>
        <sz val="10.5"/>
        <color rgb="FF333333"/>
        <rFont val="Open Sans&quot;"/>
      </rPr>
      <t>»</t>
    </r>
    <r>
      <rPr>
        <sz val="11"/>
        <color rgb="FF333333"/>
        <rFont val="Arial"/>
      </rPr>
      <t xml:space="preserve"> для</t>
    </r>
    <r>
      <rPr>
        <sz val="11"/>
        <color rgb="FF333333"/>
        <rFont val="Arial"/>
      </rPr>
      <t xml:space="preserve"> Ершова Ефима</t>
    </r>
  </si>
  <si>
    <r>
      <rPr>
        <sz val="11"/>
        <color rgb="FF333333"/>
        <rFont val="Arial"/>
      </rPr>
      <t xml:space="preserve">Оплата медицинских услуг в ООО </t>
    </r>
    <r>
      <rPr>
        <sz val="10.5"/>
        <color rgb="FF333333"/>
        <rFont val="Open Sans&quot;"/>
      </rPr>
      <t>«</t>
    </r>
    <r>
      <rPr>
        <sz val="11"/>
        <color rgb="FF333333"/>
        <rFont val="Arial"/>
      </rPr>
      <t>ЛДЦ МИБС</t>
    </r>
    <r>
      <rPr>
        <sz val="10.5"/>
        <color rgb="FF333333"/>
        <rFont val="Open Sans&quot;"/>
      </rPr>
      <t>»</t>
    </r>
    <r>
      <rPr>
        <sz val="11"/>
        <color rgb="FF333333"/>
        <rFont val="Arial"/>
      </rPr>
      <t xml:space="preserve"> для</t>
    </r>
    <r>
      <rPr>
        <sz val="11"/>
        <color rgb="FF333333"/>
        <rFont val="Arial"/>
      </rPr>
      <t xml:space="preserve"> Иващенко Никиты</t>
    </r>
  </si>
  <si>
    <r>
      <rPr>
        <sz val="11"/>
        <color rgb="FF333333"/>
        <rFont val="Arial"/>
      </rPr>
      <t xml:space="preserve">Оплата медицинских услуг в ООО </t>
    </r>
    <r>
      <rPr>
        <sz val="10.5"/>
        <color rgb="FF333333"/>
        <rFont val="Open Sans&quot;"/>
      </rPr>
      <t>«</t>
    </r>
    <r>
      <rPr>
        <sz val="11"/>
        <color rgb="FF333333"/>
        <rFont val="Arial"/>
      </rPr>
      <t>ЛДЦ МИБС</t>
    </r>
    <r>
      <rPr>
        <sz val="10.5"/>
        <color rgb="FF333333"/>
        <rFont val="Open Sans&quot;"/>
      </rPr>
      <t>»</t>
    </r>
    <r>
      <rPr>
        <sz val="11"/>
        <color rgb="FF333333"/>
        <rFont val="Arial"/>
      </rPr>
      <t xml:space="preserve"> для Букреевой Анастасии</t>
    </r>
  </si>
  <si>
    <r>
      <rPr>
        <sz val="11"/>
        <color rgb="FF333333"/>
        <rFont val="Arial"/>
      </rPr>
      <t xml:space="preserve">Оплата медицинских услуг в ООО </t>
    </r>
    <r>
      <rPr>
        <sz val="10.5"/>
        <color rgb="FF333333"/>
        <rFont val="Open Sans&quot;"/>
      </rPr>
      <t>«</t>
    </r>
    <r>
      <rPr>
        <sz val="11"/>
        <color rgb="FF333333"/>
        <rFont val="Arial"/>
      </rPr>
      <t>ЛДЦ МИБС</t>
    </r>
    <r>
      <rPr>
        <sz val="10.5"/>
        <color rgb="FF333333"/>
        <rFont val="Open Sans&quot;"/>
      </rPr>
      <t>»</t>
    </r>
    <r>
      <rPr>
        <sz val="11"/>
        <color rgb="FF333333"/>
        <rFont val="Arial"/>
      </rPr>
      <t xml:space="preserve"> для</t>
    </r>
    <r>
      <rPr>
        <sz val="11"/>
        <color rgb="FF333333"/>
        <rFont val="Arial"/>
      </rPr>
      <t xml:space="preserve"> Королевой Дарьи</t>
    </r>
  </si>
  <si>
    <r>
      <rPr>
        <sz val="11"/>
        <color rgb="FF333333"/>
        <rFont val="Arial"/>
      </rPr>
      <t xml:space="preserve">Оплата медицинских услуг в ООО </t>
    </r>
    <r>
      <rPr>
        <sz val="10.5"/>
        <color rgb="FF333333"/>
        <rFont val="Open Sans&quot;"/>
      </rPr>
      <t>«</t>
    </r>
    <r>
      <rPr>
        <sz val="11"/>
        <color rgb="FF333333"/>
        <rFont val="Arial"/>
      </rPr>
      <t>ЛДЦ МИБС</t>
    </r>
    <r>
      <rPr>
        <sz val="10.5"/>
        <color rgb="FF333333"/>
        <rFont val="Open Sans&quot;"/>
      </rPr>
      <t>»</t>
    </r>
    <r>
      <rPr>
        <sz val="11"/>
        <color rgb="FF333333"/>
        <rFont val="Arial"/>
      </rPr>
      <t xml:space="preserve"> для Иващенко Никиты</t>
    </r>
  </si>
  <si>
    <r>
      <rPr>
        <sz val="11"/>
        <color rgb="FF333333"/>
        <rFont val="Arial"/>
      </rPr>
      <t xml:space="preserve">Оплата медицинских услуг в ООО </t>
    </r>
    <r>
      <rPr>
        <sz val="10.5"/>
        <color rgb="FF333333"/>
        <rFont val="Open Sans&quot;"/>
      </rPr>
      <t>«</t>
    </r>
    <r>
      <rPr>
        <sz val="11"/>
        <color rgb="FF333333"/>
        <rFont val="Arial"/>
      </rPr>
      <t>ЛДЦ МИБС</t>
    </r>
    <r>
      <rPr>
        <sz val="10.5"/>
        <color rgb="FF333333"/>
        <rFont val="Open Sans&quot;"/>
      </rPr>
      <t>»</t>
    </r>
    <r>
      <rPr>
        <sz val="11"/>
        <color rgb="FF333333"/>
        <rFont val="Arial"/>
      </rPr>
      <t xml:space="preserve"> для </t>
    </r>
    <r>
      <rPr>
        <sz val="11"/>
        <color rgb="FF333333"/>
        <rFont val="Arial"/>
      </rPr>
      <t>Москаленка Льва</t>
    </r>
  </si>
  <si>
    <r>
      <rPr>
        <sz val="11"/>
        <color rgb="FF333333"/>
        <rFont val="Arial"/>
      </rPr>
      <t xml:space="preserve">Оплата медицинских услуг в ООО </t>
    </r>
    <r>
      <rPr>
        <sz val="10.5"/>
        <color rgb="FF333333"/>
        <rFont val="Open Sans&quot;"/>
      </rPr>
      <t>«</t>
    </r>
    <r>
      <rPr>
        <sz val="11"/>
        <color rgb="FF333333"/>
        <rFont val="Arial"/>
      </rPr>
      <t>ЛДЦ МИБС</t>
    </r>
    <r>
      <rPr>
        <sz val="10.5"/>
        <color rgb="FF333333"/>
        <rFont val="Open Sans&quot;"/>
      </rPr>
      <t>»</t>
    </r>
    <r>
      <rPr>
        <sz val="11"/>
        <color rgb="FF333333"/>
        <rFont val="Arial"/>
      </rPr>
      <t xml:space="preserve"> для </t>
    </r>
    <r>
      <rPr>
        <sz val="11"/>
        <color rgb="FF333333"/>
        <rFont val="Arial"/>
      </rPr>
      <t>Ивановой Кати</t>
    </r>
  </si>
  <si>
    <r>
      <rPr>
        <sz val="11"/>
        <color rgb="FF333333"/>
        <rFont val="Arial"/>
      </rPr>
      <t xml:space="preserve">Оплата медицинских услуг в ООО </t>
    </r>
    <r>
      <rPr>
        <sz val="10.5"/>
        <color rgb="FF333333"/>
        <rFont val="Open Sans&quot;"/>
      </rPr>
      <t>«</t>
    </r>
    <r>
      <rPr>
        <sz val="11"/>
        <color rgb="FF333333"/>
        <rFont val="Arial"/>
      </rPr>
      <t>ЛДЦ МИБС</t>
    </r>
    <r>
      <rPr>
        <sz val="10.5"/>
        <color rgb="FF333333"/>
        <rFont val="Open Sans&quot;"/>
      </rPr>
      <t xml:space="preserve">» для </t>
    </r>
    <r>
      <rPr>
        <sz val="11"/>
        <color rgb="FF333333"/>
        <rFont val="Arial"/>
      </rPr>
      <t>Воробьева Добромира</t>
    </r>
  </si>
  <si>
    <r>
      <rPr>
        <sz val="11"/>
        <color rgb="FF333333"/>
        <rFont val="Arial"/>
      </rPr>
      <t xml:space="preserve">Оплата медицинских услуг в ООО </t>
    </r>
    <r>
      <rPr>
        <sz val="10.5"/>
        <color rgb="FF333333"/>
        <rFont val="Open Sans&quot;"/>
      </rPr>
      <t>«</t>
    </r>
    <r>
      <rPr>
        <sz val="11"/>
        <color rgb="FF333333"/>
        <rFont val="Arial"/>
      </rPr>
      <t>ЛДЦ МИБС</t>
    </r>
    <r>
      <rPr>
        <sz val="10.5"/>
        <color rgb="FF333333"/>
        <rFont val="Open Sans&quot;"/>
      </rPr>
      <t xml:space="preserve">» </t>
    </r>
    <r>
      <rPr>
        <sz val="11"/>
        <color rgb="FF333333"/>
        <rFont val="Arial"/>
      </rPr>
      <t>для</t>
    </r>
    <r>
      <rPr>
        <sz val="11"/>
        <color rgb="FF333333"/>
        <rFont val="Arial"/>
      </rPr>
      <t xml:space="preserve"> Спиркина Михаила</t>
    </r>
  </si>
  <si>
    <r>
      <rPr>
        <sz val="11"/>
        <color rgb="FF333333"/>
        <rFont val="Arial"/>
      </rPr>
      <t>24.08.2026</t>
    </r>
  </si>
  <si>
    <r>
      <rPr>
        <sz val="11"/>
        <color rgb="FF333333"/>
        <rFont val="Arial"/>
      </rPr>
      <t xml:space="preserve">Оплата препарата </t>
    </r>
    <r>
      <rPr>
        <sz val="10.5"/>
        <color rgb="FF333333"/>
        <rFont val="Open Sans&quot;"/>
      </rPr>
      <t>«</t>
    </r>
    <r>
      <rPr>
        <sz val="11"/>
        <color rgb="FF333333"/>
        <rFont val="Arial"/>
      </rPr>
      <t>Тепадина</t>
    </r>
    <r>
      <rPr>
        <sz val="10.5"/>
        <color rgb="FF333333"/>
        <rFont val="Open Sans&quot;"/>
      </rPr>
      <t>»</t>
    </r>
    <r>
      <rPr>
        <sz val="11"/>
        <color rgb="FF333333"/>
        <rFont val="Arial"/>
      </rPr>
      <t xml:space="preserve"> для Шандыбина Андрея</t>
    </r>
  </si>
  <si>
    <r>
      <rPr>
        <sz val="11"/>
        <color rgb="FF333333"/>
        <rFont val="Arial"/>
      </rPr>
      <t>28.08.2026</t>
    </r>
  </si>
  <si>
    <r>
      <rPr>
        <sz val="11"/>
        <color rgb="FF333333"/>
        <rFont val="Arial"/>
      </rPr>
      <t xml:space="preserve">Оплата препарата </t>
    </r>
    <r>
      <rPr>
        <sz val="10.5"/>
        <color rgb="FF333333"/>
        <rFont val="Open Sans&quot;"/>
      </rPr>
      <t>«</t>
    </r>
    <r>
      <rPr>
        <sz val="11"/>
        <color rgb="FF333333"/>
        <rFont val="Arial"/>
      </rPr>
      <t>Милотарг</t>
    </r>
    <r>
      <rPr>
        <sz val="10.5"/>
        <color rgb="FF333333"/>
        <rFont val="Open Sans&quot;"/>
      </rPr>
      <t>»</t>
    </r>
    <r>
      <rPr>
        <sz val="11"/>
        <color rgb="FF333333"/>
        <rFont val="Arial"/>
      </rPr>
      <t xml:space="preserve"> для Тагировой Мадины</t>
    </r>
  </si>
  <si>
    <r>
      <rPr>
        <sz val="11"/>
        <color rgb="FF333333"/>
        <rFont val="Arial"/>
      </rPr>
      <t>31.08.2026</t>
    </r>
  </si>
  <si>
    <r>
      <rPr>
        <sz val="11"/>
        <color rgb="FF333333"/>
        <rFont val="Arial"/>
      </rPr>
      <t xml:space="preserve">Оплата медицинских услуг в ГБУЗ </t>
    </r>
    <r>
      <rPr>
        <sz val="10.5"/>
        <color rgb="FF333333"/>
        <rFont val="Open Sans&quot;"/>
      </rPr>
      <t>«</t>
    </r>
    <r>
      <rPr>
        <sz val="11"/>
        <color rgb="FF333333"/>
        <rFont val="Arial"/>
      </rPr>
      <t>НПЦ им. В.Ф. Войно-Ясенецкого</t>
    </r>
    <r>
      <rPr>
        <sz val="10.5"/>
        <color rgb="FF333333"/>
        <rFont val="Open Sans&quot;"/>
      </rPr>
      <t xml:space="preserve">» </t>
    </r>
    <r>
      <rPr>
        <sz val="11"/>
        <color rgb="FF333333"/>
        <rFont val="Arial"/>
      </rPr>
      <t>для Груздева Антона</t>
    </r>
  </si>
  <si>
    <r>
      <rPr>
        <sz val="11"/>
        <color rgb="FF333333"/>
        <rFont val="Arial"/>
      </rPr>
      <t xml:space="preserve">Оплата препарата </t>
    </r>
    <r>
      <rPr>
        <sz val="10.5"/>
        <color rgb="FF333333"/>
        <rFont val="Open Sans&quot;"/>
      </rPr>
      <t>«</t>
    </r>
    <r>
      <rPr>
        <sz val="11"/>
        <color rgb="FF333333"/>
        <rFont val="Arial"/>
      </rPr>
      <t>Блинцито</t>
    </r>
    <r>
      <rPr>
        <sz val="10.5"/>
        <color rgb="FF333333"/>
        <rFont val="Open Sans&quot;"/>
      </rPr>
      <t xml:space="preserve">» </t>
    </r>
    <r>
      <rPr>
        <sz val="11"/>
        <color rgb="FF333333"/>
        <rFont val="Arial"/>
      </rPr>
      <t>для Маштакова Дмитрия</t>
    </r>
  </si>
  <si>
    <r>
      <rPr>
        <sz val="11"/>
        <color rgb="FF333333"/>
        <rFont val="Arial"/>
      </rPr>
      <t xml:space="preserve">Оплата препарата </t>
    </r>
    <r>
      <rPr>
        <sz val="10.5"/>
        <color rgb="FF333333"/>
        <rFont val="Open Sans&quot;"/>
      </rPr>
      <t>«</t>
    </r>
    <r>
      <rPr>
        <sz val="11"/>
        <color rgb="FF333333"/>
        <rFont val="Arial"/>
      </rPr>
      <t>Ливтенсити</t>
    </r>
    <r>
      <rPr>
        <sz val="10.5"/>
        <color rgb="FF333333"/>
        <rFont val="Open Sans&quot;"/>
      </rPr>
      <t>»</t>
    </r>
    <r>
      <rPr>
        <sz val="11"/>
        <color rgb="FF333333"/>
        <rFont val="Arial"/>
      </rPr>
      <t xml:space="preserve"> для Редькиной Агаты</t>
    </r>
    <r>
      <rPr>
        <sz val="11"/>
        <color theme="1"/>
        <rFont val="Calibri"/>
      </rPr>
      <t xml:space="preserve">
</t>
    </r>
  </si>
  <si>
    <t>Итого:</t>
  </si>
  <si>
    <t/>
  </si>
  <si>
    <t>Программа «Помощь мед. учреждениям» – Август 2026</t>
  </si>
  <si>
    <r>
      <t xml:space="preserve">Оплата медицинского халата для нового психолога </t>
    </r>
    <r>
      <rPr>
        <sz val="10.5"/>
        <color rgb="FF333333"/>
        <rFont val="Open Sans&quot;"/>
      </rPr>
      <t>ГБУЗ «СПб КНпЦСВМП(о) имени Н.П. Напалкова»</t>
    </r>
  </si>
  <si>
    <t>13.08.2026</t>
  </si>
  <si>
    <r>
      <t>Оплата медицинского оборудования для нужд</t>
    </r>
    <r>
      <rPr>
        <sz val="11"/>
        <color rgb="FF333333"/>
        <rFont val="Arial"/>
      </rPr>
      <t xml:space="preserve"> </t>
    </r>
    <r>
      <rPr>
        <sz val="10.5"/>
        <color rgb="FF333333"/>
        <rFont val="Open Sans&quot;"/>
      </rPr>
      <t>ГБУЗ «СПб КНпЦСВМП(о) имени Н.П. Напалкова»</t>
    </r>
  </si>
  <si>
    <t>21.08.2026</t>
  </si>
  <si>
    <r>
      <rPr>
        <sz val="11"/>
        <color rgb="FF333333"/>
        <rFont val="Arial"/>
      </rPr>
      <t xml:space="preserve">Оплата медикаментов для нужд </t>
    </r>
    <r>
      <rPr>
        <sz val="10.5"/>
        <color rgb="FF333333"/>
        <rFont val="Open Sans&quot;"/>
      </rPr>
      <t>ГБУЗ «СПб КНпЦСВМП(о) имени Н.П. Напалкова»</t>
    </r>
    <r>
      <rPr>
        <sz val="11"/>
        <color rgb="FF333333"/>
        <rFont val="Arial"/>
      </rPr>
      <t xml:space="preserve"> </t>
    </r>
  </si>
  <si>
    <t>24.08.2026</t>
  </si>
  <si>
    <r>
      <rPr>
        <sz val="11"/>
        <color rgb="FF000000"/>
        <rFont val="Arial"/>
      </rPr>
      <t xml:space="preserve">Оплата курьерских услуг для нужд </t>
    </r>
    <r>
      <rPr>
        <sz val="10.5"/>
        <color rgb="FF333333"/>
        <rFont val="Open Sans&quot;"/>
      </rPr>
      <t>ГБУЗ «СПб КНпЦСВМП(о) имени Н.П. Напалкова»</t>
    </r>
  </si>
  <si>
    <t>Программа «Поддержка семей» – Август 2026</t>
  </si>
  <si>
    <r>
      <rPr>
        <sz val="11"/>
        <color rgb="FF333333"/>
        <rFont val="Arial"/>
      </rPr>
      <t>01.08.2026</t>
    </r>
  </si>
  <si>
    <r>
      <rPr>
        <sz val="11"/>
        <color rgb="FF333333"/>
        <rFont val="Arial"/>
      </rPr>
      <t xml:space="preserve">Оплата такси для Галстян Леи и сопровождающего лица </t>
    </r>
  </si>
  <si>
    <r>
      <rPr>
        <sz val="11"/>
        <color rgb="FF333333"/>
        <rFont val="Arial"/>
      </rPr>
      <t>02.08.2026</t>
    </r>
  </si>
  <si>
    <r>
      <rPr>
        <sz val="11"/>
        <color rgb="FF333333"/>
        <rFont val="Arial"/>
      </rPr>
      <t>Оплата авиабилетов для Казанцевой Ксении и сопровождающего лица из Челябинска в Санкт-Петербург</t>
    </r>
  </si>
  <si>
    <r>
      <rPr>
        <sz val="11"/>
        <color rgb="FF333333"/>
        <rFont val="Arial"/>
      </rPr>
      <t>Оплата железнодорожных билетов для Малькина Андрея и сопровождающего лица из Санкт-Петербурга в Саранск</t>
    </r>
  </si>
  <si>
    <r>
      <rPr>
        <sz val="11"/>
        <color rgb="FF333333"/>
        <rFont val="Arial"/>
      </rPr>
      <t>Оплата авиабилетов для Лисовенко Богдана и сопровождающего лица из Санкт-Петербурга в Красноярск</t>
    </r>
  </si>
  <si>
    <r>
      <rPr>
        <sz val="11"/>
        <color rgb="FF333333"/>
        <rFont val="Arial"/>
      </rPr>
      <t>03.08.2026</t>
    </r>
  </si>
  <si>
    <r>
      <rPr>
        <sz val="11"/>
        <color rgb="FF333333"/>
        <rFont val="Arial"/>
      </rPr>
      <t>04.08.2026</t>
    </r>
  </si>
  <si>
    <r>
      <rPr>
        <sz val="11"/>
        <color rgb="FF333333"/>
        <rFont val="Arial"/>
      </rPr>
      <t>Оплата авиабилетов для Шандыбина Андрея и сопровождающего лица из Санкт-Петербурга в Барнаул</t>
    </r>
  </si>
  <si>
    <r>
      <rPr>
        <sz val="11"/>
        <color rgb="FF333333"/>
        <rFont val="Arial"/>
      </rPr>
      <t>Оплата авиабилетов для Сидоренко Евгения и сопровождающего лица из Минеральных Вод в Санкт-Петербург</t>
    </r>
  </si>
  <si>
    <r>
      <rPr>
        <sz val="11"/>
        <color rgb="FF333333"/>
        <rFont val="Arial"/>
      </rPr>
      <t>Оплата железнодорожных билетов для Логиновой Александры и сопровождающего лица из Санкт-Петербурга в Краснодар</t>
    </r>
  </si>
  <si>
    <r>
      <rPr>
        <sz val="11"/>
        <color rgb="FF333333"/>
        <rFont val="Arial"/>
      </rPr>
      <t>Оплата одежды для Коршунова Константина</t>
    </r>
  </si>
  <si>
    <r>
      <rPr>
        <sz val="11"/>
        <color rgb="FF333333"/>
        <rFont val="Arial"/>
      </rPr>
      <t>Оплата одежды для Пикулевой Ульяны</t>
    </r>
  </si>
  <si>
    <r>
      <rPr>
        <sz val="11"/>
        <color rgb="FF333333"/>
        <rFont val="Arial"/>
      </rPr>
      <t>Оплата продуктов питания для Евсеева Никиты</t>
    </r>
  </si>
  <si>
    <r>
      <rPr>
        <sz val="11"/>
        <color rgb="FF333333"/>
        <rFont val="Arial"/>
      </rPr>
      <t xml:space="preserve">Оплата продуктов питания </t>
    </r>
    <r>
      <rPr>
        <sz val="11"/>
        <color rgb="FF333333"/>
        <rFont val="Arial"/>
      </rPr>
      <t>для подопечных Фонда, проходящих лечение в</t>
    </r>
    <r>
      <rPr>
        <sz val="11"/>
        <color rgb="FF333333"/>
        <rFont val="Arial"/>
      </rPr>
      <t xml:space="preserve"> </t>
    </r>
    <r>
      <rPr>
        <sz val="10.5"/>
        <color rgb="FF333333"/>
        <rFont val="Open Sans&quot;"/>
      </rPr>
      <t>ГБУЗ «СПб КНпЦСВМП(о) имени Н.П. Напалкова»</t>
    </r>
  </si>
  <si>
    <r>
      <rPr>
        <sz val="11"/>
        <color rgb="FF333333"/>
        <rFont val="Arial"/>
      </rPr>
      <t>Оплата продуктов питания для Кирилловой Софии</t>
    </r>
  </si>
  <si>
    <r>
      <rPr>
        <sz val="11"/>
        <color rgb="FF333333"/>
        <rFont val="Arial"/>
      </rPr>
      <t>Оплата продуктов питания для Матяж Стефании</t>
    </r>
  </si>
  <si>
    <r>
      <rPr>
        <sz val="11"/>
        <color rgb="FF333333"/>
        <rFont val="Arial"/>
      </rPr>
      <t>Оплата продуктов питания для Акшумовой Олеси</t>
    </r>
  </si>
  <si>
    <r>
      <rPr>
        <sz val="11"/>
        <color rgb="FF333333"/>
        <rFont val="Arial"/>
      </rPr>
      <t>08.08.2026</t>
    </r>
  </si>
  <si>
    <r>
      <rPr>
        <sz val="11"/>
        <color rgb="FF333333"/>
        <rFont val="Arial"/>
      </rPr>
      <t xml:space="preserve">Оплата кухонной утвари на </t>
    </r>
    <r>
      <rPr>
        <sz val="11"/>
        <color rgb="FF333333"/>
        <rFont val="Arial"/>
      </rPr>
      <t>Остров</t>
    </r>
    <r>
      <rPr>
        <sz val="11"/>
        <color rgb="FF333333"/>
        <rFont val="Arial"/>
      </rPr>
      <t xml:space="preserve"> </t>
    </r>
  </si>
  <si>
    <r>
      <rPr>
        <sz val="11"/>
        <color rgb="FF333333"/>
        <rFont val="Arial"/>
      </rPr>
      <t>Оплата продуктов питания для Сосегова Даниэля</t>
    </r>
  </si>
  <si>
    <r>
      <rPr>
        <sz val="11"/>
        <color rgb="FF333333"/>
        <rFont val="Arial"/>
      </rPr>
      <t>Оплата такси для Галстян Леи и сопровождающего лица</t>
    </r>
  </si>
  <si>
    <r>
      <rPr>
        <sz val="11"/>
        <color rgb="FF333333"/>
        <rFont val="Arial"/>
      </rPr>
      <t>Оплата авиабилетов для Евсеева Никиты и сопровождающего лица из Санкт-Петербурга во Владивосток</t>
    </r>
  </si>
  <si>
    <r>
      <rPr>
        <sz val="11"/>
        <color rgb="FF333333"/>
        <rFont val="Arial"/>
      </rPr>
      <t>12.08.2026</t>
    </r>
  </si>
  <si>
    <r>
      <rPr>
        <sz val="11"/>
        <color rgb="FF333333"/>
        <rFont val="Arial"/>
      </rPr>
      <t>Оплата железнодорожных билетов для Матяж Стефании и сопровождающего лица из Санкт-Петербурга в Москву</t>
    </r>
  </si>
  <si>
    <r>
      <rPr>
        <sz val="11"/>
        <color rgb="FF333333"/>
        <rFont val="Arial"/>
      </rPr>
      <t>Оплата авиабилета для донора Васильченко Дениса из Краснодара в Санкт-Петербург</t>
    </r>
  </si>
  <si>
    <r>
      <rPr>
        <sz val="11"/>
        <color rgb="FF333333"/>
        <rFont val="Arial"/>
      </rPr>
      <t>Оплата продуктов питания для Семенова Степана</t>
    </r>
  </si>
  <si>
    <r>
      <rPr>
        <sz val="11"/>
        <color rgb="FF333333"/>
        <rFont val="Arial"/>
      </rPr>
      <t>Оплата продуктов питания для Ослаповской Сафийи</t>
    </r>
  </si>
  <si>
    <r>
      <rPr>
        <sz val="11"/>
        <color rgb="FF333333"/>
        <rFont val="Arial"/>
      </rPr>
      <t>Оплата авиабилетов для Шешука Андрея и сопровождающего лица из Санкт-Петербурга в Омск</t>
    </r>
  </si>
  <si>
    <r>
      <rPr>
        <sz val="11"/>
        <color rgb="FF333333"/>
        <rFont val="Arial"/>
      </rPr>
      <t xml:space="preserve">Оплата подарка на день рождения для Шушпанова Марата </t>
    </r>
  </si>
  <si>
    <r>
      <rPr>
        <sz val="11"/>
        <color rgb="FF333333"/>
        <rFont val="Arial"/>
      </rPr>
      <t>Оплата авиабилетов для Корогода Михаила и сопровождающего лица из Санкт-Петербурга в Новосибирск</t>
    </r>
  </si>
  <si>
    <r>
      <rPr>
        <sz val="11"/>
        <color rgb="FF333333"/>
        <rFont val="Arial"/>
      </rPr>
      <t>14.08.2026</t>
    </r>
  </si>
  <si>
    <r>
      <rPr>
        <sz val="11"/>
        <color rgb="FF333333"/>
        <rFont val="Arial"/>
      </rPr>
      <t>Оплата продуктов питания для Кухта Олега</t>
    </r>
  </si>
  <si>
    <r>
      <rPr>
        <sz val="11"/>
        <color rgb="FF333333"/>
        <rFont val="Arial"/>
      </rPr>
      <t>Оплата продуктов питания для Серебрякова Степана</t>
    </r>
  </si>
  <si>
    <r>
      <rPr>
        <sz val="11"/>
        <color rgb="FF333333"/>
        <rFont val="Arial"/>
      </rPr>
      <t>15.08.2026</t>
    </r>
  </si>
  <si>
    <r>
      <rPr>
        <sz val="11"/>
        <color rgb="FF333333"/>
        <rFont val="Arial"/>
      </rPr>
      <t>Оплата авиабилетов для Шандыбина Андрея и сопровождающего лица из Барнаула в Санкт-Петербург</t>
    </r>
  </si>
  <si>
    <r>
      <rPr>
        <sz val="11"/>
        <color rgb="FF333333"/>
        <rFont val="Arial"/>
      </rPr>
      <t>Оплата продуктов питания для Федорова Юры</t>
    </r>
  </si>
  <si>
    <r>
      <rPr>
        <sz val="11"/>
        <color rgb="FF333333"/>
        <rFont val="Arial"/>
      </rPr>
      <t>Оплата продуктов питания для Карагозян Каролины</t>
    </r>
  </si>
  <si>
    <r>
      <rPr>
        <sz val="11"/>
        <color rgb="FF333333"/>
        <rFont val="Arial"/>
      </rPr>
      <t>Оплата продуктов питания для Тиронина Дениса</t>
    </r>
  </si>
  <si>
    <r>
      <rPr>
        <sz val="11"/>
        <color rgb="FF333333"/>
        <rFont val="Arial"/>
      </rPr>
      <t>20.08.2026</t>
    </r>
  </si>
  <si>
    <r>
      <rPr>
        <sz val="11"/>
        <color rgb="FF333333"/>
        <rFont val="Arial"/>
      </rPr>
      <t>Оплата авиабилетов для Хасановой Янгузель и сопровождающего лица из Санкт-Петербурга в Магнитогорск</t>
    </r>
  </si>
  <si>
    <r>
      <rPr>
        <sz val="11"/>
        <color rgb="FF333333"/>
        <rFont val="Arial"/>
      </rPr>
      <t>Оплата одежды для Тиронина Дениса</t>
    </r>
  </si>
  <si>
    <r>
      <rPr>
        <sz val="11"/>
        <color rgb="FF333333"/>
        <rFont val="Arial"/>
      </rPr>
      <t>Оплата продуктов питания для Дробыш Людмилы</t>
    </r>
  </si>
  <si>
    <r>
      <rPr>
        <sz val="11"/>
        <color rgb="FF333333"/>
        <rFont val="Arial"/>
      </rPr>
      <t>21.08.2026</t>
    </r>
  </si>
  <si>
    <r>
      <rPr>
        <sz val="11"/>
        <color rgb="FF333333"/>
        <rFont val="Arial"/>
      </rPr>
      <t>Оплата авиабилетов для Сидоренко Евгения и сопровождающего лица из Санкт-Петербурга в Минеральные Воды</t>
    </r>
  </si>
  <si>
    <r>
      <rPr>
        <sz val="11"/>
        <color rgb="FF333333"/>
        <rFont val="Arial"/>
      </rPr>
      <t>22.08.2026</t>
    </r>
  </si>
  <si>
    <r>
      <rPr>
        <sz val="11"/>
        <color rgb="FF333333"/>
        <rFont val="Arial"/>
      </rPr>
      <t>Оплата подгузников для Шурубченко Федора</t>
    </r>
  </si>
  <si>
    <r>
      <rPr>
        <sz val="11"/>
        <color rgb="FF333333"/>
        <rFont val="Arial"/>
      </rPr>
      <t>Оплата специлизированного питания для Шурубченко Федора</t>
    </r>
  </si>
  <si>
    <r>
      <rPr>
        <sz val="11"/>
        <color rgb="FF333333"/>
        <rFont val="Arial"/>
      </rPr>
      <t>Оплата продуктов питания для  Опариной Юлии</t>
    </r>
  </si>
  <si>
    <r>
      <rPr>
        <sz val="11"/>
        <color rgb="FF333333"/>
        <rFont val="Arial"/>
      </rPr>
      <t>27.08.2026</t>
    </r>
  </si>
  <si>
    <r>
      <rPr>
        <sz val="11"/>
        <color rgb="FF333333"/>
        <rFont val="Arial"/>
      </rPr>
      <t>Оплата авиабилетов для Черненко Юлии и сопровождающего лица из Санкт-Петербурга в Иркутск</t>
    </r>
  </si>
  <si>
    <r>
      <rPr>
        <sz val="11"/>
        <color rgb="FF333333"/>
        <rFont val="Arial"/>
      </rPr>
      <t>Оплата авиабилетов для Казанцевой Ксении и сопровождающего лица из Санкт-Петербурга в Челябинск</t>
    </r>
  </si>
  <si>
    <r>
      <rPr>
        <sz val="11"/>
        <color rgb="FF333333"/>
        <rFont val="Arial"/>
      </rPr>
      <t>Оплата продуктов питания для Горячей Василисы</t>
    </r>
  </si>
  <si>
    <r>
      <rPr>
        <sz val="11"/>
        <color rgb="FF333333"/>
        <rFont val="Arial"/>
      </rPr>
      <t>29.08.2026</t>
    </r>
  </si>
  <si>
    <r>
      <rPr>
        <sz val="11"/>
        <color rgb="FF333333"/>
        <rFont val="Arial"/>
      </rPr>
      <t>Оплата такси для Кантышевой Хадижи и сопровождающего лица</t>
    </r>
  </si>
  <si>
    <r>
      <rPr>
        <sz val="11"/>
        <color rgb="FF333333"/>
        <rFont val="Arial"/>
      </rPr>
      <t>Оплата такси для Магомедовой Абидат и сопровождающего лица</t>
    </r>
  </si>
  <si>
    <t>Программа «Психологическая помощь» – Август 2026</t>
  </si>
  <si>
    <t>Программа «Развитие донорства костного мозга» – Август 2026</t>
  </si>
  <si>
    <r>
      <rPr>
        <sz val="11"/>
        <color rgb="FF000000"/>
        <rFont val="Arial"/>
      </rPr>
      <t xml:space="preserve">На осуществление уставной деятельности по привлечению волонтеров </t>
    </r>
    <r>
      <rPr>
        <sz val="16"/>
        <color theme="1"/>
        <rFont val="Calibri"/>
        <scheme val="minor"/>
      </rPr>
      <t>–</t>
    </r>
    <r>
      <rPr>
        <sz val="11"/>
        <color rgb="FF000000"/>
        <rFont val="Arial"/>
      </rPr>
      <t xml:space="preserve"> доноров костного мозга</t>
    </r>
  </si>
  <si>
    <r>
      <t xml:space="preserve">Оплата медицинских услуг в </t>
    </r>
    <r>
      <rPr>
        <sz val="11"/>
        <color rgb="FF000000"/>
        <rFont val="Google Sans"/>
      </rPr>
      <t>ФГБУ «ФМЦ Росимущества — Санаторий им. Г.К. Орджоникидзе»</t>
    </r>
    <r>
      <rPr>
        <sz val="11"/>
        <color rgb="FF333333"/>
        <rFont val="Arial"/>
        <family val="2"/>
        <charset val="204"/>
      </rPr>
      <t xml:space="preserve"> для Мухаметгалеева Салима</t>
    </r>
  </si>
  <si>
    <t>Оплата расходов в августе 2026г. по аренде трех квартир Фонда, предназначенных для проживания пятнадцати иногородних подопечных фонда вместе с родителями</t>
  </si>
  <si>
    <t>Оплата продуктов питания для детей, проходящих лечение в ФГБУ «НМИЦ им. В. А. Алмазова», и сопровождающих их родителей</t>
  </si>
  <si>
    <r>
      <t xml:space="preserve">Оплата подарков к 1 сентября для подопечных фонда, проходящих лечение в </t>
    </r>
    <r>
      <rPr>
        <sz val="11"/>
        <color rgb="FF000000"/>
        <rFont val="Arial"/>
      </rPr>
      <t>ФГБУ</t>
    </r>
    <r>
      <rPr>
        <sz val="10.5"/>
        <color rgb="FF333333"/>
        <rFont val="Open Sans&quot;"/>
      </rPr>
      <t xml:space="preserve"> «</t>
    </r>
    <r>
      <rPr>
        <sz val="11"/>
        <color rgb="FF000000"/>
        <rFont val="Arial"/>
      </rPr>
      <t>НМИЦ им. В. А. Алмазова</t>
    </r>
    <r>
      <rPr>
        <sz val="10.5"/>
        <color rgb="FF333333"/>
        <rFont val="Open Sans&quot;"/>
      </rPr>
      <t>»</t>
    </r>
  </si>
  <si>
    <r>
      <t xml:space="preserve">Оплата препарата </t>
    </r>
    <r>
      <rPr>
        <sz val="10.5"/>
        <color rgb="FF333333"/>
        <rFont val="Open Sans&quot;"/>
      </rPr>
      <t>«</t>
    </r>
    <r>
      <rPr>
        <sz val="11"/>
        <color rgb="FF333333"/>
        <rFont val="Arial"/>
      </rPr>
      <t>Эпкоритамаб</t>
    </r>
    <r>
      <rPr>
        <sz val="10.5"/>
        <color rgb="FF333333"/>
        <rFont val="Open Sans&quot;"/>
      </rPr>
      <t>»</t>
    </r>
    <r>
      <rPr>
        <sz val="11"/>
        <color rgb="FF333333"/>
        <rFont val="Arial"/>
      </rPr>
      <t xml:space="preserve"> для Масальцевой Анастасии</t>
    </r>
  </si>
  <si>
    <r>
      <t>Авансовый платёж в ФГБУ "НМИЦ ДГОИ им. Дмитрия Рогачёва" за повторные исследования, не покрывающиеся ОМС для подопечных фонда</t>
    </r>
    <r>
      <rPr>
        <sz val="11"/>
        <color theme="1"/>
        <rFont val="Calibri"/>
      </rPr>
      <t xml:space="preserve">
</t>
    </r>
  </si>
  <si>
    <r>
      <t xml:space="preserve">Оплата препарата </t>
    </r>
    <r>
      <rPr>
        <sz val="10.5"/>
        <color rgb="FF333333"/>
        <rFont val="Open Sans&quot;"/>
      </rPr>
      <t>«</t>
    </r>
    <r>
      <rPr>
        <sz val="11"/>
        <color rgb="FF333333"/>
        <rFont val="Arial"/>
      </rPr>
      <t>Креземба</t>
    </r>
    <r>
      <rPr>
        <sz val="10.5"/>
        <color rgb="FF333333"/>
        <rFont val="Open Sans&quot;"/>
      </rPr>
      <t>»</t>
    </r>
    <r>
      <rPr>
        <sz val="11"/>
        <color rgb="FF333333"/>
        <rFont val="Arial"/>
      </rPr>
      <t xml:space="preserve"> для Дзюнзи Алины</t>
    </r>
  </si>
  <si>
    <r>
      <rPr>
        <sz val="11"/>
        <color rgb="FF333333"/>
        <rFont val="ак"/>
        <charset val="204"/>
      </rPr>
      <t>Оплата курьерских услуг по перевозке биообразцов из ГБУЗ «СПб КНпЦСВМП(о) имени Н.П. Напалкова»</t>
    </r>
    <r>
      <rPr>
        <sz val="11"/>
        <color theme="1"/>
        <rFont val="ак"/>
        <charset val="204"/>
      </rPr>
      <t xml:space="preserve"> в ФГБУ </t>
    </r>
    <r>
      <rPr>
        <sz val="11"/>
        <color rgb="FF333333"/>
        <rFont val="ак"/>
        <charset val="204"/>
      </rPr>
      <t>«</t>
    </r>
    <r>
      <rPr>
        <sz val="11"/>
        <color theme="1"/>
        <rFont val="ак"/>
        <charset val="204"/>
      </rPr>
      <t>НМИЦ ДГОИ им. Дмитрия Рогачева</t>
    </r>
    <r>
      <rPr>
        <sz val="11"/>
        <color rgb="FF333333"/>
        <rFont val="ак"/>
        <charset val="204"/>
      </rPr>
      <t>»</t>
    </r>
  </si>
  <si>
    <t>Оплата занятий йогой с родителями пациентов детского отделения ГБУЗ «СПб КНпЦСВМП(о) имени Н.П. Напалкова»</t>
  </si>
  <si>
    <t>Оплата продуктов питания для детей, проходящих лечение в ГБУЗ «СПБ КНпЦСВМП(о) имени Н.П. Напалкова», и сопровождающих их родителей</t>
  </si>
  <si>
    <r>
      <t xml:space="preserve">За занятий психолога с пациентами </t>
    </r>
    <r>
      <rPr>
        <sz val="10.5"/>
        <color rgb="FF333333"/>
        <rFont val="Open Sans&quot;"/>
      </rPr>
      <t>ГБУЗ «СПб КНпЦСВМП(о) имени Н.П. Напалкова»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</si>
</sst>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</font>
    <font>
      <sz val="11"/>
      <color theme="1"/>
      <name val="Calibri"/>
      <scheme val="minor"/>
    </font>
    <font>
      <sz val="16"/>
      <color theme="1"/>
      <name val="Calibri"/>
      <scheme val="minor"/>
    </font>
    <font>
      <b/>
      <sz val="12"/>
      <color rgb="FFF25C22"/>
      <name val="Calibri"/>
      <scheme val="minor"/>
    </font>
    <font>
      <sz val="11"/>
      <color rgb="FF333333"/>
      <name val="Arial"/>
    </font>
    <font>
      <sz val="11"/>
      <color rgb="FF000000"/>
      <name val="Arial"/>
    </font>
    <font>
      <b/>
      <sz val="11"/>
      <color rgb="FFF25C22"/>
      <name val="Calibri"/>
      <scheme val="minor"/>
    </font>
    <font>
      <b/>
      <sz val="11"/>
      <color theme="1"/>
      <name val="Calibri"/>
      <scheme val="minor"/>
    </font>
    <font>
      <sz val="11"/>
      <name val="Calibri"/>
    </font>
    <font>
      <b/>
      <sz val="11"/>
      <color theme="5"/>
      <name val="Calibri"/>
      <scheme val="minor"/>
    </font>
    <font>
      <b/>
      <sz val="12"/>
      <color theme="5"/>
      <name val="Calibri"/>
      <scheme val="minor"/>
    </font>
    <font>
      <sz val="11"/>
      <color rgb="FF000000"/>
      <name val="Arial"/>
    </font>
    <font>
      <sz val="8"/>
      <color rgb="FF000000"/>
      <name val="Arial"/>
    </font>
    <font>
      <b/>
      <sz val="8.25"/>
      <color rgb="FF999999"/>
      <name val="LatoWebBold"/>
    </font>
    <font>
      <sz val="10.5"/>
      <color rgb="FF333333"/>
      <name val="Open Sans&quot;"/>
    </font>
    <font>
      <sz val="11"/>
      <color rgb="FF333333"/>
      <name val="Arial"/>
      <family val="2"/>
      <charset val="204"/>
    </font>
    <font>
      <sz val="11"/>
      <color rgb="FF000000"/>
      <name val="Google Sans"/>
    </font>
    <font>
      <sz val="11"/>
      <color rgb="FF333333"/>
      <name val="ак"/>
      <charset val="204"/>
    </font>
    <font>
      <sz val="11"/>
      <color theme="1"/>
      <name val="ак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5"/>
      </patternFill>
    </fill>
    <fill>
      <patternFill patternType="solid">
        <fgColor rgb="FFFFFFFF"/>
      </patternFill>
    </fill>
    <fill>
      <patternFill patternType="solid">
        <fgColor theme="0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CC"/>
      </left>
      <right style="thin">
        <color rgb="FFFFFFCC"/>
      </right>
      <top/>
      <bottom style="thin">
        <color rgb="FFFFFFCC"/>
      </bottom>
      <diagonal/>
    </border>
  </borders>
  <cellStyleXfs count="1">
    <xf numFmtId="0" fontId="0" fillId="0" borderId="0"/>
  </cellStyleXfs>
  <cellXfs count="38">
    <xf numFmtId="0" fontId="1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4" fillId="3" borderId="6" xfId="0" applyNumberFormat="1" applyFont="1" applyFill="1" applyBorder="1" applyAlignment="1">
      <alignment horizontal="left" vertical="top" wrapText="1"/>
    </xf>
    <xf numFmtId="4" fontId="4" fillId="3" borderId="6" xfId="0" applyNumberFormat="1" applyFont="1" applyFill="1" applyBorder="1" applyAlignment="1">
      <alignment horizontal="right" vertical="top" wrapText="1"/>
    </xf>
    <xf numFmtId="14" fontId="4" fillId="3" borderId="6" xfId="0" applyNumberFormat="1" applyFont="1" applyFill="1" applyBorder="1" applyAlignment="1">
      <alignment horizontal="left" vertical="top" wrapText="1"/>
    </xf>
    <xf numFmtId="0" fontId="5" fillId="3" borderId="6" xfId="0" applyNumberFormat="1" applyFont="1" applyFill="1" applyBorder="1" applyAlignment="1">
      <alignment horizontal="left" vertical="top" wrapText="1"/>
    </xf>
    <xf numFmtId="0" fontId="5" fillId="3" borderId="6" xfId="0" applyNumberFormat="1" applyFont="1" applyFill="1" applyBorder="1" applyAlignment="1">
      <alignment horizontal="left" vertical="top" wrapText="1"/>
    </xf>
    <xf numFmtId="14" fontId="6" fillId="0" borderId="7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0" fontId="7" fillId="0" borderId="7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3" fillId="2" borderId="8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/>
    </xf>
    <xf numFmtId="0" fontId="3" fillId="2" borderId="10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wrapText="1"/>
    </xf>
    <xf numFmtId="2" fontId="4" fillId="3" borderId="6" xfId="0" applyNumberFormat="1" applyFont="1" applyFill="1" applyBorder="1" applyAlignment="1">
      <alignment horizontal="right" vertical="top" wrapText="1"/>
    </xf>
    <xf numFmtId="0" fontId="7" fillId="0" borderId="7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" fontId="5" fillId="3" borderId="6" xfId="0" applyNumberFormat="1" applyFont="1" applyFill="1" applyBorder="1" applyAlignment="1">
      <alignment horizontal="right" vertical="top" wrapText="1"/>
    </xf>
    <xf numFmtId="0" fontId="9" fillId="0" borderId="7" xfId="0" applyNumberFormat="1" applyFont="1" applyBorder="1" applyAlignment="1">
      <alignment horizontal="center" vertical="center"/>
    </xf>
    <xf numFmtId="4" fontId="10" fillId="0" borderId="7" xfId="0" applyNumberFormat="1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/>
    </xf>
    <xf numFmtId="14" fontId="11" fillId="3" borderId="7" xfId="0" applyNumberFormat="1" applyFont="1" applyFill="1" applyBorder="1" applyAlignment="1">
      <alignment horizontal="left" vertical="top" wrapText="1"/>
    </xf>
    <xf numFmtId="4" fontId="11" fillId="3" borderId="7" xfId="0" applyNumberFormat="1" applyFont="1" applyFill="1" applyBorder="1" applyAlignment="1">
      <alignment horizontal="right" vertical="top" wrapText="1"/>
    </xf>
    <xf numFmtId="0" fontId="11" fillId="3" borderId="7" xfId="0" applyNumberFormat="1" applyFont="1" applyFill="1" applyBorder="1" applyAlignment="1">
      <alignment horizontal="left" vertical="top" wrapText="1"/>
    </xf>
    <xf numFmtId="0" fontId="12" fillId="4" borderId="11" xfId="0" applyNumberFormat="1" applyFont="1" applyFill="1" applyBorder="1" applyAlignment="1">
      <alignment horizontal="left" vertical="top"/>
    </xf>
    <xf numFmtId="14" fontId="6" fillId="0" borderId="7" xfId="0" applyNumberFormat="1" applyFont="1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center" vertical="center" wrapText="1"/>
    </xf>
    <xf numFmtId="14" fontId="13" fillId="0" borderId="7" xfId="0" applyNumberFormat="1" applyFont="1" applyBorder="1" applyAlignment="1">
      <alignment vertical="center" wrapText="1"/>
    </xf>
    <xf numFmtId="0" fontId="15" fillId="3" borderId="6" xfId="0" applyNumberFormat="1" applyFont="1" applyFill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7" fillId="3" borderId="6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84200" y="139701"/>
    <xdr:ext cx="2007916" cy="1044448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584200" y="139701"/>
    <xdr:ext cx="2007916" cy="1044448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584200" y="139701"/>
    <xdr:ext cx="2007916" cy="1044448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584200" y="139701"/>
    <xdr:ext cx="2007916" cy="1044448"/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584200" y="139701"/>
    <xdr:ext cx="2007916" cy="1044448"/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3"/>
  <sheetViews>
    <sheetView tabSelected="1" zoomScale="70" zoomScaleNormal="70" workbookViewId="0">
      <selection activeCell="E1" sqref="E1"/>
    </sheetView>
  </sheetViews>
  <sheetFormatPr defaultColWidth="8.7109375" defaultRowHeight="15"/>
  <cols>
    <col min="1" max="1" width="16.7109375" style="1" customWidth="1"/>
    <col min="2" max="2" width="29" style="1" customWidth="1"/>
    <col min="3" max="3" width="72.7109375" style="1" customWidth="1"/>
    <col min="6" max="6" width="10.28515625" bestFit="1" customWidth="1"/>
  </cols>
  <sheetData>
    <row r="1" spans="1:3" ht="111" customHeight="1">
      <c r="A1" s="35"/>
      <c r="B1" s="36"/>
      <c r="C1" s="2" t="s">
        <v>0</v>
      </c>
    </row>
    <row r="2" spans="1:3" ht="51" customHeight="1">
      <c r="A2" s="3" t="s">
        <v>1</v>
      </c>
      <c r="B2" s="4" t="s">
        <v>2</v>
      </c>
      <c r="C2" s="5" t="s">
        <v>3</v>
      </c>
    </row>
    <row r="3" spans="1:3" ht="51" customHeight="1">
      <c r="A3" s="6" t="s">
        <v>4</v>
      </c>
      <c r="B3" s="7">
        <v>24195</v>
      </c>
      <c r="C3" s="6" t="s">
        <v>5</v>
      </c>
    </row>
    <row r="4" spans="1:3" ht="51" customHeight="1">
      <c r="A4" s="6" t="s">
        <v>4</v>
      </c>
      <c r="B4" s="7">
        <v>47900</v>
      </c>
      <c r="C4" s="34" t="s">
        <v>109</v>
      </c>
    </row>
    <row r="5" spans="1:3" ht="51" customHeight="1">
      <c r="A5" s="6" t="s">
        <v>6</v>
      </c>
      <c r="B5" s="7">
        <v>2748136</v>
      </c>
      <c r="C5" s="6" t="s">
        <v>7</v>
      </c>
    </row>
    <row r="6" spans="1:3" ht="51" customHeight="1">
      <c r="A6" s="6" t="s">
        <v>6</v>
      </c>
      <c r="B6" s="7">
        <v>3045222</v>
      </c>
      <c r="C6" s="6" t="s">
        <v>8</v>
      </c>
    </row>
    <row r="7" spans="1:3" ht="51" customHeight="1">
      <c r="A7" s="6" t="s">
        <v>9</v>
      </c>
      <c r="B7" s="7">
        <v>6675</v>
      </c>
      <c r="C7" s="6" t="s">
        <v>10</v>
      </c>
    </row>
    <row r="8" spans="1:3" ht="51" customHeight="1">
      <c r="A8" s="6" t="s">
        <v>11</v>
      </c>
      <c r="B8" s="7">
        <v>7300</v>
      </c>
      <c r="C8" s="6" t="s">
        <v>12</v>
      </c>
    </row>
    <row r="9" spans="1:3" ht="51" customHeight="1">
      <c r="A9" s="6" t="s">
        <v>11</v>
      </c>
      <c r="B9" s="7">
        <v>37424</v>
      </c>
      <c r="C9" s="6" t="s">
        <v>13</v>
      </c>
    </row>
    <row r="10" spans="1:3" ht="51" customHeight="1">
      <c r="A10" s="8">
        <v>46244</v>
      </c>
      <c r="B10" s="7">
        <v>124230</v>
      </c>
      <c r="C10" s="9" t="s">
        <v>14</v>
      </c>
    </row>
    <row r="11" spans="1:3" ht="51" customHeight="1">
      <c r="A11" s="8">
        <v>46244</v>
      </c>
      <c r="B11" s="7">
        <v>25520</v>
      </c>
      <c r="C11" s="9" t="s">
        <v>15</v>
      </c>
    </row>
    <row r="12" spans="1:3" ht="51" customHeight="1">
      <c r="A12" s="6" t="s">
        <v>11</v>
      </c>
      <c r="B12" s="7">
        <v>2657200</v>
      </c>
      <c r="C12" s="6" t="s">
        <v>113</v>
      </c>
    </row>
    <row r="13" spans="1:3" ht="51" customHeight="1">
      <c r="A13" s="6" t="s">
        <v>16</v>
      </c>
      <c r="B13" s="7">
        <v>150000</v>
      </c>
      <c r="C13" s="6" t="s">
        <v>114</v>
      </c>
    </row>
    <row r="14" spans="1:3" ht="51" customHeight="1">
      <c r="A14" s="6" t="s">
        <v>17</v>
      </c>
      <c r="B14" s="7">
        <v>1089000</v>
      </c>
      <c r="C14" s="6" t="s">
        <v>18</v>
      </c>
    </row>
    <row r="15" spans="1:3" ht="51" customHeight="1">
      <c r="A15" s="8">
        <v>46252</v>
      </c>
      <c r="B15" s="7">
        <v>453758.15</v>
      </c>
      <c r="C15" s="10" t="s">
        <v>19</v>
      </c>
    </row>
    <row r="16" spans="1:3" ht="51" customHeight="1">
      <c r="A16" s="6" t="s">
        <v>20</v>
      </c>
      <c r="B16" s="7">
        <v>9500</v>
      </c>
      <c r="C16" s="6" t="s">
        <v>21</v>
      </c>
    </row>
    <row r="17" spans="1:3" ht="51" customHeight="1">
      <c r="A17" s="6" t="s">
        <v>20</v>
      </c>
      <c r="B17" s="7">
        <v>14360</v>
      </c>
      <c r="C17" s="6" t="s">
        <v>22</v>
      </c>
    </row>
    <row r="18" spans="1:3" ht="51" customHeight="1">
      <c r="A18" s="6" t="s">
        <v>20</v>
      </c>
      <c r="B18" s="7">
        <v>16855</v>
      </c>
      <c r="C18" s="6" t="s">
        <v>23</v>
      </c>
    </row>
    <row r="19" spans="1:3" ht="51" customHeight="1">
      <c r="A19" s="6" t="s">
        <v>20</v>
      </c>
      <c r="B19" s="7">
        <v>17080</v>
      </c>
      <c r="C19" s="6" t="s">
        <v>24</v>
      </c>
    </row>
    <row r="20" spans="1:3" ht="51" customHeight="1">
      <c r="A20" s="6" t="s">
        <v>20</v>
      </c>
      <c r="B20" s="7">
        <v>18020</v>
      </c>
      <c r="C20" s="6" t="s">
        <v>25</v>
      </c>
    </row>
    <row r="21" spans="1:3" ht="51" customHeight="1">
      <c r="A21" s="6" t="s">
        <v>20</v>
      </c>
      <c r="B21" s="7">
        <v>22720</v>
      </c>
      <c r="C21" s="6" t="s">
        <v>26</v>
      </c>
    </row>
    <row r="22" spans="1:3" ht="51" customHeight="1">
      <c r="A22" s="6" t="s">
        <v>20</v>
      </c>
      <c r="B22" s="7">
        <v>31680</v>
      </c>
      <c r="C22" s="6" t="s">
        <v>27</v>
      </c>
    </row>
    <row r="23" spans="1:3" ht="51" customHeight="1">
      <c r="A23" s="6" t="s">
        <v>20</v>
      </c>
      <c r="B23" s="7">
        <v>40010</v>
      </c>
      <c r="C23" s="6" t="s">
        <v>28</v>
      </c>
    </row>
    <row r="24" spans="1:3" ht="51" customHeight="1">
      <c r="A24" s="6" t="s">
        <v>20</v>
      </c>
      <c r="B24" s="7">
        <v>45900</v>
      </c>
      <c r="C24" s="6" t="s">
        <v>29</v>
      </c>
    </row>
    <row r="25" spans="1:3" ht="51" customHeight="1">
      <c r="A25" s="6" t="s">
        <v>20</v>
      </c>
      <c r="B25" s="7">
        <v>50730</v>
      </c>
      <c r="C25" s="6" t="s">
        <v>30</v>
      </c>
    </row>
    <row r="26" spans="1:3" ht="51" customHeight="1">
      <c r="A26" s="6" t="s">
        <v>31</v>
      </c>
      <c r="B26" s="7">
        <v>284920</v>
      </c>
      <c r="C26" s="6" t="s">
        <v>115</v>
      </c>
    </row>
    <row r="27" spans="1:3" ht="51" customHeight="1">
      <c r="A27" s="6" t="s">
        <v>31</v>
      </c>
      <c r="B27" s="7">
        <v>1108380</v>
      </c>
      <c r="C27" s="6" t="s">
        <v>32</v>
      </c>
    </row>
    <row r="28" spans="1:3" ht="51" customHeight="1">
      <c r="A28" s="6" t="s">
        <v>33</v>
      </c>
      <c r="B28" s="7">
        <v>1348600</v>
      </c>
      <c r="C28" s="6" t="s">
        <v>34</v>
      </c>
    </row>
    <row r="29" spans="1:3" ht="51" customHeight="1">
      <c r="A29" s="6" t="s">
        <v>35</v>
      </c>
      <c r="B29" s="7">
        <v>10000</v>
      </c>
      <c r="C29" s="6" t="s">
        <v>36</v>
      </c>
    </row>
    <row r="30" spans="1:3" ht="51" customHeight="1">
      <c r="A30" s="6" t="s">
        <v>35</v>
      </c>
      <c r="B30" s="7">
        <v>1197000</v>
      </c>
      <c r="C30" s="6" t="s">
        <v>37</v>
      </c>
    </row>
    <row r="31" spans="1:3" ht="51" customHeight="1">
      <c r="A31" s="6" t="s">
        <v>35</v>
      </c>
      <c r="B31" s="7">
        <v>1100000</v>
      </c>
      <c r="C31" s="6" t="s">
        <v>38</v>
      </c>
    </row>
    <row r="32" spans="1:3" ht="51" customHeight="1">
      <c r="A32" s="11" t="s">
        <v>39</v>
      </c>
      <c r="B32" s="12">
        <f>SUM(B3:B31)</f>
        <v>15732315.15</v>
      </c>
      <c r="C32" s="13" t="s">
        <v>40</v>
      </c>
    </row>
    <row r="33" spans="3:3" ht="51" customHeight="1">
      <c r="C33" s="14" t="s">
        <v>40</v>
      </c>
    </row>
  </sheetData>
  <mergeCells count="1">
    <mergeCell ref="A1:B1"/>
  </mergeCells>
  <pageMargins left="0.70000004768371604" right="0.70000004768371604" top="0.75" bottom="0.75" header="0.30000001192092901" footer="0.30000001192092901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zoomScale="70" zoomScaleNormal="70" workbookViewId="0">
      <selection activeCell="C4" sqref="C4"/>
    </sheetView>
  </sheetViews>
  <sheetFormatPr defaultColWidth="8.7109375" defaultRowHeight="15"/>
  <cols>
    <col min="1" max="1" width="16.7109375" style="1" customWidth="1"/>
    <col min="2" max="2" width="29" style="1" customWidth="1"/>
    <col min="3" max="3" width="72.7109375" style="1" customWidth="1"/>
  </cols>
  <sheetData>
    <row r="1" spans="1:3" ht="111" customHeight="1">
      <c r="A1" s="35"/>
      <c r="B1" s="36"/>
      <c r="C1" s="15" t="s">
        <v>41</v>
      </c>
    </row>
    <row r="2" spans="1:3" ht="51" customHeight="1">
      <c r="A2" s="16" t="s">
        <v>1</v>
      </c>
      <c r="B2" s="17" t="s">
        <v>2</v>
      </c>
      <c r="C2" s="18" t="s">
        <v>3</v>
      </c>
    </row>
    <row r="3" spans="1:3" s="19" customFormat="1" ht="51.6" customHeight="1">
      <c r="A3" s="6" t="s">
        <v>43</v>
      </c>
      <c r="B3" s="7">
        <v>20977.95</v>
      </c>
      <c r="C3" s="37" t="s">
        <v>116</v>
      </c>
    </row>
    <row r="4" spans="1:3" s="19" customFormat="1" ht="51.6" customHeight="1">
      <c r="A4" s="6" t="s">
        <v>43</v>
      </c>
      <c r="B4" s="7">
        <v>244480</v>
      </c>
      <c r="C4" s="6" t="s">
        <v>44</v>
      </c>
    </row>
    <row r="5" spans="1:3" s="19" customFormat="1" ht="51.6" customHeight="1">
      <c r="A5" s="6" t="s">
        <v>45</v>
      </c>
      <c r="B5" s="7">
        <v>216000</v>
      </c>
      <c r="C5" s="6" t="s">
        <v>46</v>
      </c>
    </row>
    <row r="6" spans="1:3" s="19" customFormat="1" ht="51.6" customHeight="1">
      <c r="A6" s="6" t="s">
        <v>47</v>
      </c>
      <c r="B6" s="20">
        <v>724.5</v>
      </c>
      <c r="C6" s="9" t="s">
        <v>48</v>
      </c>
    </row>
    <row r="7" spans="1:3" s="1" customFormat="1" ht="39" customHeight="1">
      <c r="A7" s="11" t="s">
        <v>39</v>
      </c>
      <c r="B7" s="12">
        <f>SUM(B3:B6)</f>
        <v>482182.45</v>
      </c>
      <c r="C7" s="21"/>
    </row>
    <row r="8" spans="1:3" s="1" customFormat="1" ht="51" customHeight="1">
      <c r="B8" s="22"/>
    </row>
  </sheetData>
  <mergeCells count="1">
    <mergeCell ref="A1:B1"/>
  </mergeCells>
  <pageMargins left="0.70000004768371604" right="0.70000004768371604" top="0.75" bottom="0.75" header="0.30000001192092901" footer="0.30000001192092901"/>
  <pageSetup paperSize="9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4"/>
  <sheetViews>
    <sheetView zoomScale="70" zoomScaleNormal="70" workbookViewId="0">
      <selection activeCell="C45" sqref="C45"/>
    </sheetView>
  </sheetViews>
  <sheetFormatPr defaultColWidth="8.7109375" defaultRowHeight="15"/>
  <cols>
    <col min="1" max="1" width="16.7109375" style="1" customWidth="1"/>
    <col min="2" max="2" width="29" style="1" customWidth="1"/>
    <col min="3" max="3" width="72.7109375" style="1" customWidth="1"/>
    <col min="4" max="4" width="30.28515625" customWidth="1"/>
  </cols>
  <sheetData>
    <row r="1" spans="1:3" ht="111" customHeight="1">
      <c r="A1" s="35"/>
      <c r="B1" s="36"/>
      <c r="C1" s="2" t="s">
        <v>49</v>
      </c>
    </row>
    <row r="2" spans="1:3" ht="51" customHeight="1">
      <c r="A2" s="16" t="s">
        <v>1</v>
      </c>
      <c r="B2" s="17" t="s">
        <v>2</v>
      </c>
      <c r="C2" s="18" t="s">
        <v>3</v>
      </c>
    </row>
    <row r="3" spans="1:3" ht="51" customHeight="1">
      <c r="A3" s="6" t="s">
        <v>50</v>
      </c>
      <c r="B3" s="7">
        <v>1533</v>
      </c>
      <c r="C3" s="6" t="s">
        <v>51</v>
      </c>
    </row>
    <row r="4" spans="1:3" ht="51" customHeight="1">
      <c r="A4" s="6" t="s">
        <v>52</v>
      </c>
      <c r="B4" s="7">
        <v>22998</v>
      </c>
      <c r="C4" s="6" t="s">
        <v>53</v>
      </c>
    </row>
    <row r="5" spans="1:3" ht="51" customHeight="1">
      <c r="A5" s="6" t="s">
        <v>52</v>
      </c>
      <c r="B5" s="7">
        <v>15452.1</v>
      </c>
      <c r="C5" s="6" t="s">
        <v>54</v>
      </c>
    </row>
    <row r="6" spans="1:3" ht="51" customHeight="1">
      <c r="A6" s="6" t="s">
        <v>52</v>
      </c>
      <c r="B6" s="7">
        <v>24306</v>
      </c>
      <c r="C6" s="6" t="s">
        <v>55</v>
      </c>
    </row>
    <row r="7" spans="1:3" ht="51" customHeight="1">
      <c r="A7" s="6" t="s">
        <v>56</v>
      </c>
      <c r="B7" s="7">
        <v>6000</v>
      </c>
      <c r="C7" s="34" t="s">
        <v>117</v>
      </c>
    </row>
    <row r="8" spans="1:3" ht="51" customHeight="1">
      <c r="A8" s="6" t="s">
        <v>57</v>
      </c>
      <c r="B8" s="7">
        <v>1861</v>
      </c>
      <c r="C8" s="6" t="s">
        <v>58</v>
      </c>
    </row>
    <row r="9" spans="1:3" ht="51" customHeight="1">
      <c r="A9" s="6" t="s">
        <v>4</v>
      </c>
      <c r="B9" s="7">
        <v>21749</v>
      </c>
      <c r="C9" s="6" t="s">
        <v>59</v>
      </c>
    </row>
    <row r="10" spans="1:3" ht="51" customHeight="1">
      <c r="A10" s="6" t="s">
        <v>4</v>
      </c>
      <c r="B10" s="7">
        <v>24710</v>
      </c>
      <c r="C10" s="6" t="s">
        <v>60</v>
      </c>
    </row>
    <row r="11" spans="1:3" ht="51" customHeight="1">
      <c r="A11" s="6" t="s">
        <v>4</v>
      </c>
      <c r="B11" s="7">
        <v>4527</v>
      </c>
      <c r="C11" s="6" t="s">
        <v>61</v>
      </c>
    </row>
    <row r="12" spans="1:3" ht="51" customHeight="1">
      <c r="A12" s="6" t="s">
        <v>4</v>
      </c>
      <c r="B12" s="7">
        <v>5228</v>
      </c>
      <c r="C12" s="6" t="s">
        <v>62</v>
      </c>
    </row>
    <row r="13" spans="1:3" ht="51" customHeight="1">
      <c r="A13" s="6" t="s">
        <v>4</v>
      </c>
      <c r="B13" s="7">
        <v>2155.37</v>
      </c>
      <c r="C13" s="6" t="s">
        <v>63</v>
      </c>
    </row>
    <row r="14" spans="1:3" ht="51" customHeight="1">
      <c r="A14" s="6" t="s">
        <v>4</v>
      </c>
      <c r="B14" s="7">
        <v>6352</v>
      </c>
      <c r="C14" s="6" t="s">
        <v>64</v>
      </c>
    </row>
    <row r="15" spans="1:3" ht="51" customHeight="1">
      <c r="A15" s="6" t="s">
        <v>4</v>
      </c>
      <c r="B15" s="7">
        <v>6879.33</v>
      </c>
      <c r="C15" s="6" t="s">
        <v>65</v>
      </c>
    </row>
    <row r="16" spans="1:3" ht="51" customHeight="1">
      <c r="A16" s="6" t="s">
        <v>4</v>
      </c>
      <c r="B16" s="7">
        <v>6902.77</v>
      </c>
      <c r="C16" s="6" t="s">
        <v>66</v>
      </c>
    </row>
    <row r="17" spans="1:3" ht="51" customHeight="1">
      <c r="A17" s="6" t="s">
        <v>4</v>
      </c>
      <c r="B17" s="7">
        <v>13573</v>
      </c>
      <c r="C17" s="34" t="s">
        <v>118</v>
      </c>
    </row>
    <row r="18" spans="1:3" ht="51" customHeight="1">
      <c r="A18" s="6" t="s">
        <v>9</v>
      </c>
      <c r="B18" s="7">
        <v>6934.42</v>
      </c>
      <c r="C18" s="6" t="s">
        <v>67</v>
      </c>
    </row>
    <row r="19" spans="1:3" ht="51" customHeight="1">
      <c r="A19" s="6" t="s">
        <v>68</v>
      </c>
      <c r="B19" s="7">
        <v>2661</v>
      </c>
      <c r="C19" s="6" t="s">
        <v>69</v>
      </c>
    </row>
    <row r="20" spans="1:3" ht="51" customHeight="1">
      <c r="A20" s="6" t="s">
        <v>11</v>
      </c>
      <c r="B20" s="23">
        <v>19269.29</v>
      </c>
      <c r="C20" s="34" t="s">
        <v>111</v>
      </c>
    </row>
    <row r="21" spans="1:3" ht="51" customHeight="1">
      <c r="A21" s="6" t="s">
        <v>16</v>
      </c>
      <c r="B21" s="7">
        <v>6919.76</v>
      </c>
      <c r="C21" s="6" t="s">
        <v>70</v>
      </c>
    </row>
    <row r="22" spans="1:3" ht="51" customHeight="1">
      <c r="A22" s="6" t="s">
        <v>16</v>
      </c>
      <c r="B22" s="20">
        <v>864</v>
      </c>
      <c r="C22" s="6" t="s">
        <v>71</v>
      </c>
    </row>
    <row r="23" spans="1:3" ht="51" customHeight="1">
      <c r="A23" s="6" t="s">
        <v>16</v>
      </c>
      <c r="B23" s="7">
        <v>11630</v>
      </c>
      <c r="C23" s="6" t="s">
        <v>72</v>
      </c>
    </row>
    <row r="24" spans="1:3" ht="51" customHeight="1">
      <c r="A24" s="6" t="s">
        <v>73</v>
      </c>
      <c r="B24" s="7">
        <v>4222.2</v>
      </c>
      <c r="C24" s="6" t="s">
        <v>74</v>
      </c>
    </row>
    <row r="25" spans="1:3" ht="51" customHeight="1">
      <c r="A25" s="6" t="s">
        <v>73</v>
      </c>
      <c r="B25" s="7">
        <v>14499</v>
      </c>
      <c r="C25" s="6" t="s">
        <v>75</v>
      </c>
    </row>
    <row r="26" spans="1:3" ht="51" customHeight="1">
      <c r="A26" s="6" t="s">
        <v>17</v>
      </c>
      <c r="B26" s="7">
        <v>6913.33</v>
      </c>
      <c r="C26" s="6" t="s">
        <v>76</v>
      </c>
    </row>
    <row r="27" spans="1:3" ht="63" customHeight="1">
      <c r="A27" s="6" t="s">
        <v>17</v>
      </c>
      <c r="B27" s="7">
        <v>7013.27</v>
      </c>
      <c r="C27" s="6" t="s">
        <v>77</v>
      </c>
    </row>
    <row r="28" spans="1:3" ht="51" customHeight="1">
      <c r="A28" s="6" t="s">
        <v>17</v>
      </c>
      <c r="B28" s="7">
        <v>21734</v>
      </c>
      <c r="C28" s="6" t="s">
        <v>78</v>
      </c>
    </row>
    <row r="29" spans="1:3" ht="51" customHeight="1">
      <c r="A29" s="6" t="s">
        <v>17</v>
      </c>
      <c r="B29" s="7">
        <v>3159</v>
      </c>
      <c r="C29" s="6" t="s">
        <v>79</v>
      </c>
    </row>
    <row r="30" spans="1:3" ht="51" customHeight="1">
      <c r="A30" s="6" t="s">
        <v>17</v>
      </c>
      <c r="B30" s="20">
        <v>986</v>
      </c>
      <c r="C30" s="6" t="s">
        <v>80</v>
      </c>
    </row>
    <row r="31" spans="1:3" ht="51.75" customHeight="1">
      <c r="A31" s="6" t="s">
        <v>17</v>
      </c>
      <c r="B31" s="7">
        <v>1309</v>
      </c>
      <c r="C31" s="6" t="s">
        <v>71</v>
      </c>
    </row>
    <row r="32" spans="1:3" ht="51" customHeight="1">
      <c r="A32" s="6" t="s">
        <v>81</v>
      </c>
      <c r="B32" s="7">
        <v>6985.02</v>
      </c>
      <c r="C32" s="6" t="s">
        <v>82</v>
      </c>
    </row>
    <row r="33" spans="1:3" ht="51" customHeight="1">
      <c r="A33" s="6" t="s">
        <v>81</v>
      </c>
      <c r="B33" s="7">
        <v>7246.89</v>
      </c>
      <c r="C33" s="6" t="s">
        <v>83</v>
      </c>
    </row>
    <row r="34" spans="1:3" ht="51" customHeight="1">
      <c r="A34" s="6" t="s">
        <v>84</v>
      </c>
      <c r="B34" s="7">
        <v>1861</v>
      </c>
      <c r="C34" s="6" t="s">
        <v>85</v>
      </c>
    </row>
    <row r="35" spans="1:3" ht="51" customHeight="1">
      <c r="A35" s="6" t="s">
        <v>84</v>
      </c>
      <c r="B35" s="7">
        <v>28232</v>
      </c>
      <c r="C35" s="34" t="s">
        <v>112</v>
      </c>
    </row>
    <row r="36" spans="1:3" ht="51" customHeight="1">
      <c r="A36" s="6" t="s">
        <v>20</v>
      </c>
      <c r="B36" s="7">
        <v>5092.0600000000004</v>
      </c>
      <c r="C36" s="6" t="s">
        <v>86</v>
      </c>
    </row>
    <row r="37" spans="1:3" ht="51" customHeight="1">
      <c r="A37" s="6" t="s">
        <v>20</v>
      </c>
      <c r="B37" s="7">
        <v>6855.38</v>
      </c>
      <c r="C37" s="6" t="s">
        <v>87</v>
      </c>
    </row>
    <row r="38" spans="1:3" ht="57.75" customHeight="1">
      <c r="A38" s="6" t="s">
        <v>20</v>
      </c>
      <c r="B38" s="7">
        <v>6916</v>
      </c>
      <c r="C38" s="6" t="s">
        <v>88</v>
      </c>
    </row>
    <row r="39" spans="1:3" ht="51" customHeight="1">
      <c r="A39" s="6" t="s">
        <v>89</v>
      </c>
      <c r="B39" s="7">
        <v>20670</v>
      </c>
      <c r="C39" s="6" t="s">
        <v>90</v>
      </c>
    </row>
    <row r="40" spans="1:3" ht="51" customHeight="1">
      <c r="A40" s="6" t="s">
        <v>89</v>
      </c>
      <c r="B40" s="7">
        <v>4950</v>
      </c>
      <c r="C40" s="6" t="s">
        <v>91</v>
      </c>
    </row>
    <row r="41" spans="1:3" ht="51" customHeight="1">
      <c r="A41" s="6" t="s">
        <v>89</v>
      </c>
      <c r="B41" s="7">
        <v>6539.33</v>
      </c>
      <c r="C41" s="6" t="s">
        <v>92</v>
      </c>
    </row>
    <row r="42" spans="1:3" ht="51" customHeight="1">
      <c r="A42" s="6" t="s">
        <v>93</v>
      </c>
      <c r="B42" s="7">
        <v>12899</v>
      </c>
      <c r="C42" s="6" t="s">
        <v>94</v>
      </c>
    </row>
    <row r="43" spans="1:3" ht="51" customHeight="1">
      <c r="A43" s="6" t="s">
        <v>93</v>
      </c>
      <c r="B43" s="7">
        <v>1420</v>
      </c>
      <c r="C43" s="6" t="s">
        <v>71</v>
      </c>
    </row>
    <row r="44" spans="1:3" ht="51" customHeight="1">
      <c r="A44" s="6" t="s">
        <v>95</v>
      </c>
      <c r="B44" s="7">
        <v>5176</v>
      </c>
      <c r="C44" s="6" t="s">
        <v>96</v>
      </c>
    </row>
    <row r="45" spans="1:3" ht="51" customHeight="1">
      <c r="A45" s="6" t="s">
        <v>95</v>
      </c>
      <c r="B45" s="7">
        <v>6985</v>
      </c>
      <c r="C45" s="6" t="s">
        <v>97</v>
      </c>
    </row>
    <row r="46" spans="1:3" ht="51" customHeight="1">
      <c r="A46" s="6" t="s">
        <v>31</v>
      </c>
      <c r="B46" s="20">
        <v>910</v>
      </c>
      <c r="C46" s="6" t="s">
        <v>71</v>
      </c>
    </row>
    <row r="47" spans="1:3" ht="51" customHeight="1">
      <c r="A47" s="6" t="s">
        <v>31</v>
      </c>
      <c r="B47" s="7">
        <v>6746.78</v>
      </c>
      <c r="C47" s="6" t="s">
        <v>98</v>
      </c>
    </row>
    <row r="48" spans="1:3" ht="51" customHeight="1">
      <c r="A48" s="6" t="s">
        <v>56</v>
      </c>
      <c r="B48" s="7">
        <v>272508.38</v>
      </c>
      <c r="C48" s="34" t="s">
        <v>110</v>
      </c>
    </row>
    <row r="49" spans="1:3" ht="51" customHeight="1">
      <c r="A49" s="6" t="s">
        <v>99</v>
      </c>
      <c r="B49" s="20">
        <v>302</v>
      </c>
      <c r="C49" s="6" t="s">
        <v>100</v>
      </c>
    </row>
    <row r="50" spans="1:3" ht="51" customHeight="1">
      <c r="A50" s="6" t="s">
        <v>99</v>
      </c>
      <c r="B50" s="7">
        <v>15340</v>
      </c>
      <c r="C50" s="6" t="s">
        <v>101</v>
      </c>
    </row>
    <row r="51" spans="1:3" ht="51" customHeight="1">
      <c r="A51" s="6" t="s">
        <v>99</v>
      </c>
      <c r="B51" s="7">
        <v>6960.05</v>
      </c>
      <c r="C51" s="6" t="s">
        <v>102</v>
      </c>
    </row>
    <row r="52" spans="1:3" ht="51" customHeight="1">
      <c r="A52" s="6" t="s">
        <v>103</v>
      </c>
      <c r="B52" s="7">
        <v>1490</v>
      </c>
      <c r="C52" s="6" t="s">
        <v>104</v>
      </c>
    </row>
    <row r="53" spans="1:3" ht="51" customHeight="1">
      <c r="A53" s="6" t="s">
        <v>103</v>
      </c>
      <c r="B53" s="7">
        <v>1654</v>
      </c>
      <c r="C53" s="6" t="s">
        <v>105</v>
      </c>
    </row>
    <row r="54" spans="1:3" ht="58.5" customHeight="1">
      <c r="A54" s="24" t="s">
        <v>39</v>
      </c>
      <c r="B54" s="25">
        <f>SUM(B3:B53)</f>
        <v>700079.7300000001</v>
      </c>
      <c r="C54" s="26"/>
    </row>
  </sheetData>
  <mergeCells count="1">
    <mergeCell ref="A1:B1"/>
  </mergeCells>
  <pageMargins left="0.70000004768371604" right="0.70000004768371604" top="0.75" bottom="0.75" header="0.30000001192092901" footer="0.30000001192092901"/>
  <pageSetup paperSize="9" fitToWidth="0"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"/>
  <sheetViews>
    <sheetView zoomScale="70" zoomScaleNormal="70" workbookViewId="0">
      <selection activeCell="C15" sqref="C15"/>
    </sheetView>
  </sheetViews>
  <sheetFormatPr defaultColWidth="8.7109375" defaultRowHeight="15"/>
  <cols>
    <col min="1" max="1" width="16.7109375" style="1" customWidth="1"/>
    <col min="2" max="2" width="29" style="1" customWidth="1"/>
    <col min="3" max="3" width="72.7109375" style="1" customWidth="1"/>
    <col min="4" max="4" width="30.28515625" customWidth="1"/>
  </cols>
  <sheetData>
    <row r="1" spans="1:3" ht="111" customHeight="1">
      <c r="A1" s="35"/>
      <c r="B1" s="36"/>
      <c r="C1" s="2" t="s">
        <v>106</v>
      </c>
    </row>
    <row r="2" spans="1:3" ht="51" customHeight="1">
      <c r="A2" s="16" t="s">
        <v>1</v>
      </c>
      <c r="B2" s="17" t="s">
        <v>2</v>
      </c>
      <c r="C2" s="18" t="s">
        <v>3</v>
      </c>
    </row>
    <row r="3" spans="1:3" ht="51" customHeight="1">
      <c r="A3" s="6" t="s">
        <v>56</v>
      </c>
      <c r="B3" s="7">
        <v>4125</v>
      </c>
      <c r="C3" s="6" t="s">
        <v>42</v>
      </c>
    </row>
    <row r="4" spans="1:3" ht="51" customHeight="1">
      <c r="A4" s="6" t="s">
        <v>6</v>
      </c>
      <c r="B4" s="7">
        <v>19150</v>
      </c>
      <c r="C4" s="34" t="s">
        <v>119</v>
      </c>
    </row>
    <row r="5" spans="1:3" ht="58.5" customHeight="1">
      <c r="A5" s="24" t="s">
        <v>39</v>
      </c>
      <c r="B5" s="25">
        <f>SUM(B3:B4)</f>
        <v>23275</v>
      </c>
      <c r="C5" s="26"/>
    </row>
  </sheetData>
  <mergeCells count="1">
    <mergeCell ref="A1:B1"/>
  </mergeCells>
  <pageMargins left="0.70000004768371604" right="0.70000004768371604" top="0.75" bottom="0.75" header="0.30000001192092901" footer="0.30000001192092901"/>
  <pageSetup paperSize="9" fitToWidth="0"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6"/>
  <sheetViews>
    <sheetView zoomScale="70" zoomScaleNormal="70" workbookViewId="0">
      <selection sqref="A1:B1"/>
    </sheetView>
  </sheetViews>
  <sheetFormatPr defaultColWidth="8.7109375" defaultRowHeight="15"/>
  <cols>
    <col min="1" max="1" width="16.7109375" style="1" customWidth="1"/>
    <col min="2" max="2" width="29" style="1" customWidth="1"/>
    <col min="3" max="3" width="72.7109375" style="1" customWidth="1"/>
  </cols>
  <sheetData>
    <row r="1" spans="1:4" ht="111" customHeight="1">
      <c r="A1" s="35"/>
      <c r="B1" s="36"/>
      <c r="C1" s="15" t="s">
        <v>107</v>
      </c>
    </row>
    <row r="2" spans="1:4" ht="51" customHeight="1">
      <c r="A2" s="16" t="s">
        <v>1</v>
      </c>
      <c r="B2" s="17" t="s">
        <v>2</v>
      </c>
      <c r="C2" s="18" t="s">
        <v>3</v>
      </c>
    </row>
    <row r="3" spans="1:4" ht="51" customHeight="1">
      <c r="A3" s="27">
        <v>46252</v>
      </c>
      <c r="B3" s="28">
        <v>3000000</v>
      </c>
      <c r="C3" s="29" t="s">
        <v>108</v>
      </c>
      <c r="D3" s="30"/>
    </row>
    <row r="4" spans="1:4" s="1" customFormat="1" ht="51" customHeight="1">
      <c r="A4" s="31" t="s">
        <v>39</v>
      </c>
      <c r="B4" s="32">
        <f>SUM(B3)</f>
        <v>3000000</v>
      </c>
      <c r="C4" s="33"/>
    </row>
    <row r="5" spans="1:4" s="1" customFormat="1" ht="51" customHeight="1">
      <c r="C5" s="22"/>
    </row>
    <row r="6" spans="1:4" s="1" customFormat="1" ht="51" customHeight="1"/>
    <row r="7" spans="1:4" s="1" customFormat="1" ht="51" customHeight="1"/>
    <row r="8" spans="1:4" s="1" customFormat="1" ht="51" customHeight="1"/>
    <row r="9" spans="1:4" s="1" customFormat="1" ht="51" customHeight="1"/>
    <row r="10" spans="1:4" s="1" customFormat="1" ht="51" customHeight="1"/>
    <row r="11" spans="1:4" s="1" customFormat="1" ht="51" customHeight="1"/>
    <row r="12" spans="1:4" s="1" customFormat="1" ht="51" customHeight="1"/>
    <row r="13" spans="1:4" s="1" customFormat="1" ht="51" customHeight="1"/>
    <row r="14" spans="1:4" s="1" customFormat="1" ht="51" customHeight="1"/>
    <row r="15" spans="1:4" s="1" customFormat="1" ht="51" customHeight="1"/>
    <row r="16" spans="1:4" s="1" customFormat="1" ht="51" customHeight="1"/>
    <row r="17" s="1" customFormat="1" ht="51" customHeight="1"/>
    <row r="18" s="1" customFormat="1" ht="51" customHeight="1"/>
    <row r="19" s="1" customFormat="1" ht="51" customHeight="1"/>
    <row r="20" s="1" customFormat="1" ht="51" customHeight="1"/>
    <row r="21" s="1" customFormat="1" ht="51" customHeight="1"/>
    <row r="22" s="1" customFormat="1" ht="51" customHeight="1"/>
    <row r="23" s="1" customFormat="1" ht="51" customHeight="1"/>
    <row r="24" s="1" customFormat="1" ht="51" customHeight="1"/>
    <row r="25" s="1" customFormat="1" ht="51" customHeight="1"/>
    <row r="26" s="1" customFormat="1" ht="51" customHeight="1"/>
    <row r="27" s="1" customFormat="1" ht="51" customHeight="1"/>
    <row r="28" s="1" customFormat="1" ht="51" customHeight="1"/>
    <row r="29" s="1" customFormat="1" ht="51" customHeight="1"/>
    <row r="30" s="1" customFormat="1" ht="51" customHeight="1"/>
    <row r="31" s="1" customFormat="1" ht="51" customHeight="1"/>
    <row r="32" s="1" customFormat="1" ht="51" customHeight="1"/>
    <row r="33" s="1" customFormat="1" ht="51" customHeight="1"/>
    <row r="34" s="1" customFormat="1" ht="51" customHeight="1"/>
    <row r="35" s="1" customFormat="1" ht="51" customHeight="1"/>
    <row r="36" s="1" customFormat="1" ht="51" customHeight="1"/>
    <row r="37" s="1" customFormat="1" ht="51" customHeight="1"/>
    <row r="38" s="1" customFormat="1" ht="51" customHeight="1"/>
    <row r="39" s="1" customFormat="1" ht="51" customHeight="1"/>
    <row r="40" s="1" customFormat="1" ht="51" customHeight="1"/>
    <row r="41" s="1" customFormat="1" ht="51" customHeight="1"/>
    <row r="42" s="1" customFormat="1" ht="51" customHeight="1"/>
    <row r="43" s="1" customFormat="1" ht="51" customHeight="1"/>
    <row r="44" s="1" customFormat="1" ht="51" customHeight="1"/>
    <row r="45" s="1" customFormat="1" ht="51" customHeight="1"/>
    <row r="46" s="1" customFormat="1" ht="51" customHeight="1"/>
  </sheetData>
  <mergeCells count="1">
    <mergeCell ref="A1:B1"/>
  </mergeCells>
  <pageMargins left="0.70000004768371604" right="0.70000004768371604" top="0.75" bottom="0.75" header="0.30000001192092901" footer="0.3000000119209290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Адресная помощь</vt:lpstr>
      <vt:lpstr>Помощь мед.учреждениям</vt:lpstr>
      <vt:lpstr>Поддержка семей</vt:lpstr>
      <vt:lpstr>Психологическая помощь</vt:lpstr>
      <vt:lpstr>Развитие донорства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Пользователь</cp:lastModifiedBy>
  <dcterms:created xsi:type="dcterms:W3CDTF">2026-09-14T11:58:45Z</dcterms:created>
  <dcterms:modified xsi:type="dcterms:W3CDTF">2026-09-14T11:58:45Z</dcterms:modified>
</cp:coreProperties>
</file>